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do 33" sheetId="1" r:id="rId1"/>
  </sheets>
  <definedNames>
    <definedName name="_xlnm.Print_Area" localSheetId="0">'zał do 33'!$A$1:$F$48</definedName>
  </definedNames>
  <calcPr fullCalcOnLoad="1"/>
</workbook>
</file>

<file path=xl/sharedStrings.xml><?xml version="1.0" encoding="utf-8"?>
<sst xmlns="http://schemas.openxmlformats.org/spreadsheetml/2006/main" count="52" uniqueCount="43">
  <si>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</si>
  <si>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</si>
  <si>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</si>
  <si>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</si>
  <si>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</si>
  <si>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</si>
  <si>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</si>
  <si>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</si>
  <si>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</si>
  <si>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</si>
  <si>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</si>
  <si>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</si>
  <si>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</si>
  <si>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>Oświata i wychowanie</t>
  </si>
  <si>
    <t>Szkoły podstawowe</t>
  </si>
  <si>
    <t>Oddziały przedszkolne w szkołach podstawowych</t>
  </si>
  <si>
    <t>Gimnazja</t>
  </si>
  <si>
    <t>Zestawienie zmian w planie wydatków budżetowych  na rok 2008</t>
  </si>
  <si>
    <t>Pomoc społeczna</t>
  </si>
  <si>
    <t>Ośrodki pomocy społecznej</t>
  </si>
  <si>
    <t>Zakup akcesoriów komputerowych , w tym programów i licencji</t>
  </si>
  <si>
    <t xml:space="preserve">                                              z dnia 22 grudnia   2008r</t>
  </si>
  <si>
    <t>Składki na ubezpieczenia społeczne</t>
  </si>
  <si>
    <t>Wynagrodzenia osobowe pracowników</t>
  </si>
  <si>
    <t>Edukacyjna opieka wychowawcza</t>
  </si>
  <si>
    <t>Świetlice szkolne</t>
  </si>
  <si>
    <t>Zasiłki i pomoc w naturze oraz składki na ubezpieczenia emerytalne i rentowe</t>
  </si>
  <si>
    <t>Świadczenia społeczne</t>
  </si>
  <si>
    <t>Zakup usług dostępu do sieci Internet</t>
  </si>
  <si>
    <t>Zakup energii</t>
  </si>
  <si>
    <t>Opłaty z tytułu usług telekomunikacyjnych telefonii stacjonarnej</t>
  </si>
  <si>
    <t>Zakup usług remontowych</t>
  </si>
  <si>
    <t>Zakup usług pozostałych</t>
  </si>
  <si>
    <t>Pozostała działalność</t>
  </si>
  <si>
    <t xml:space="preserve">                                                   Zał.  do  zarządzenia  Nr 33/2008</t>
  </si>
  <si>
    <t>wynikających z przeniesienia wydatków  z rezerwy ogólnej oraz między rozdziałami  w obrębie działu i  paragrafami w obrębie rozdziału klasyfikacji budżetowej .</t>
  </si>
  <si>
    <t xml:space="preserve">Różne rozliczenia </t>
  </si>
  <si>
    <t>Rezerwy ogólne i celowe</t>
  </si>
  <si>
    <t>Rezerwy (ogólna)</t>
  </si>
  <si>
    <t>Domy pomocy społecznej</t>
  </si>
  <si>
    <t>Zakup usług przez jednostki samorządu terytorialnego od innych jednostek samorządu terytorialnego</t>
  </si>
  <si>
    <t>Zakup materiałów papierniczych do sprzętu drukarskiego i urządzeń kserograficznych</t>
  </si>
  <si>
    <r>
      <t xml:space="preserve">     W dziale 801 - Oświata i wychowanie  oraz w dziale 854 - Edukacyjna opieka wychowawcza wprowadza się zmiany w planie   wydatków (razem 1.422 zł)  w związku z koniecznością  zabezpieczenia środków na opłacenie składek na ubezpiueczenia społeczne w Zespole Szkół Publicznych w Międzyborowie - </t>
    </r>
    <r>
      <rPr>
        <sz val="11"/>
        <rFont val="Arial CE"/>
        <family val="0"/>
      </rPr>
      <t>zgodnie z wnioskiem Dyrektora .</t>
    </r>
    <r>
      <rPr>
        <sz val="11"/>
        <rFont val="Arial CE"/>
        <family val="2"/>
      </rPr>
      <t xml:space="preserve">
     W dziale 852 - Pomoc społeczna  zwiększa się plan wydatków z rezerwy ogólnej  o kwotę 5.600 zł oraz przenosi się kwotę 10.600 zł na  wypłatę zasiłków  celowych i pomoc rzeczową dla podopiecznych, opłaty za pobyt w domach pomocy społecznej,  opłaty telefoniczne i dofinansowanie wydatków związanych z działalnością grup wsparcia - stosownie do wniosku Kierownika Gminnego Ośrodka Pomocy Społecznej.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</si>
</sst>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6">
      <selection activeCell="E44" sqref="E4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21" t="s">
        <v>34</v>
      </c>
      <c r="E1" s="21"/>
      <c r="F1" s="21"/>
      <c r="G1" s="4"/>
    </row>
    <row r="2" spans="4:7" ht="14.25" customHeight="1">
      <c r="D2" s="21" t="s">
        <v>8</v>
      </c>
      <c r="E2" s="21"/>
      <c r="F2" s="21"/>
      <c r="G2" s="4"/>
    </row>
    <row r="3" spans="4:7" ht="17.25" customHeight="1">
      <c r="D3" s="21" t="s">
        <v>21</v>
      </c>
      <c r="E3" s="21"/>
      <c r="F3" s="21"/>
      <c r="G3" s="4"/>
    </row>
    <row r="4" spans="2:6" ht="21" customHeight="1">
      <c r="B4" s="21" t="s">
        <v>17</v>
      </c>
      <c r="C4" s="21"/>
      <c r="D4" s="21"/>
      <c r="E4" s="21"/>
      <c r="F4" s="21"/>
    </row>
    <row r="5" spans="2:6" ht="33.75" customHeight="1">
      <c r="B5" s="22" t="s">
        <v>35</v>
      </c>
      <c r="C5" s="22"/>
      <c r="D5" s="22"/>
      <c r="E5" s="22"/>
      <c r="F5" s="22"/>
    </row>
    <row r="6" spans="1:2" ht="21" customHeight="1">
      <c r="A6" s="23" t="s">
        <v>9</v>
      </c>
      <c r="B6" s="23"/>
    </row>
    <row r="7" spans="1:6" ht="25.5" customHeight="1">
      <c r="A7" s="5" t="s">
        <v>3</v>
      </c>
      <c r="B7" s="5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22.5" customHeight="1">
      <c r="A8" s="25">
        <v>758</v>
      </c>
      <c r="B8" s="25"/>
      <c r="C8" s="25"/>
      <c r="D8" s="18" t="s">
        <v>36</v>
      </c>
      <c r="E8" s="14">
        <f>E9</f>
        <v>5600</v>
      </c>
      <c r="F8" s="3"/>
    </row>
    <row r="9" spans="1:6" ht="19.5" customHeight="1">
      <c r="A9" s="5"/>
      <c r="B9" s="26">
        <v>75818</v>
      </c>
      <c r="C9" s="26"/>
      <c r="D9" s="8" t="s">
        <v>37</v>
      </c>
      <c r="E9" s="15">
        <f>E10</f>
        <v>5600</v>
      </c>
      <c r="F9" s="3"/>
    </row>
    <row r="10" spans="1:6" ht="18" customHeight="1">
      <c r="A10" s="5"/>
      <c r="B10" s="26"/>
      <c r="C10" s="26">
        <v>4810</v>
      </c>
      <c r="D10" s="8" t="s">
        <v>38</v>
      </c>
      <c r="E10" s="15">
        <v>5600</v>
      </c>
      <c r="F10" s="3"/>
    </row>
    <row r="11" spans="1:6" s="7" customFormat="1" ht="21" customHeight="1">
      <c r="A11" s="6">
        <v>801</v>
      </c>
      <c r="B11" s="6"/>
      <c r="C11" s="6"/>
      <c r="D11" s="13" t="s">
        <v>13</v>
      </c>
      <c r="E11" s="14">
        <f>E12+E15+E18</f>
        <v>1215</v>
      </c>
      <c r="F11" s="14">
        <f>F12+F15+F18</f>
        <v>1215</v>
      </c>
    </row>
    <row r="12" spans="1:6" s="12" customFormat="1" ht="18.75" customHeight="1">
      <c r="A12" s="10"/>
      <c r="B12" s="10">
        <v>80101</v>
      </c>
      <c r="C12" s="10"/>
      <c r="D12" s="11" t="s">
        <v>14</v>
      </c>
      <c r="E12" s="15">
        <f>E13+E14</f>
        <v>200</v>
      </c>
      <c r="F12" s="15">
        <f>F14</f>
        <v>200</v>
      </c>
    </row>
    <row r="13" spans="1:6" s="12" customFormat="1" ht="17.25" customHeight="1">
      <c r="A13" s="10"/>
      <c r="B13" s="10"/>
      <c r="C13" s="10">
        <v>4010</v>
      </c>
      <c r="D13" s="8" t="s">
        <v>23</v>
      </c>
      <c r="E13" s="15">
        <v>200</v>
      </c>
      <c r="F13" s="15"/>
    </row>
    <row r="14" spans="1:6" s="12" customFormat="1" ht="17.25" customHeight="1">
      <c r="A14" s="10"/>
      <c r="B14" s="10"/>
      <c r="C14" s="10">
        <v>4110</v>
      </c>
      <c r="D14" s="8" t="s">
        <v>22</v>
      </c>
      <c r="E14" s="15"/>
      <c r="F14" s="15">
        <v>200</v>
      </c>
    </row>
    <row r="15" spans="1:6" s="12" customFormat="1" ht="26.25" customHeight="1">
      <c r="A15" s="10"/>
      <c r="B15" s="10">
        <v>80103</v>
      </c>
      <c r="C15" s="10"/>
      <c r="D15" s="11" t="s">
        <v>15</v>
      </c>
      <c r="E15" s="15">
        <f>E16</f>
        <v>102</v>
      </c>
      <c r="F15" s="15">
        <f>F17</f>
        <v>102</v>
      </c>
    </row>
    <row r="16" spans="1:6" s="12" customFormat="1" ht="17.25" customHeight="1">
      <c r="A16" s="10"/>
      <c r="B16" s="10"/>
      <c r="C16" s="10">
        <v>4010</v>
      </c>
      <c r="D16" s="8" t="s">
        <v>23</v>
      </c>
      <c r="E16" s="15">
        <v>102</v>
      </c>
      <c r="F16" s="15"/>
    </row>
    <row r="17" spans="1:6" s="12" customFormat="1" ht="17.25" customHeight="1">
      <c r="A17" s="10"/>
      <c r="B17" s="10"/>
      <c r="C17" s="10">
        <v>4110</v>
      </c>
      <c r="D17" s="8" t="s">
        <v>22</v>
      </c>
      <c r="E17" s="15"/>
      <c r="F17" s="15">
        <v>102</v>
      </c>
    </row>
    <row r="18" spans="1:6" s="12" customFormat="1" ht="18.75" customHeight="1">
      <c r="A18" s="10"/>
      <c r="B18" s="10">
        <v>80110</v>
      </c>
      <c r="C18" s="10"/>
      <c r="D18" s="11" t="s">
        <v>16</v>
      </c>
      <c r="E18" s="15">
        <f>E19</f>
        <v>913</v>
      </c>
      <c r="F18" s="15">
        <f>F20</f>
        <v>913</v>
      </c>
    </row>
    <row r="19" spans="1:6" s="12" customFormat="1" ht="18.75" customHeight="1">
      <c r="A19" s="10"/>
      <c r="B19" s="10"/>
      <c r="C19" s="10">
        <v>4010</v>
      </c>
      <c r="D19" s="8" t="s">
        <v>23</v>
      </c>
      <c r="E19" s="15">
        <v>913</v>
      </c>
      <c r="F19" s="15"/>
    </row>
    <row r="20" spans="1:6" s="12" customFormat="1" ht="17.25" customHeight="1">
      <c r="A20" s="10"/>
      <c r="B20" s="10"/>
      <c r="C20" s="10">
        <v>4110</v>
      </c>
      <c r="D20" s="8" t="s">
        <v>22</v>
      </c>
      <c r="E20" s="15"/>
      <c r="F20" s="15">
        <v>913</v>
      </c>
    </row>
    <row r="21" spans="1:6" s="7" customFormat="1" ht="24" customHeight="1">
      <c r="A21" s="6">
        <v>852</v>
      </c>
      <c r="B21" s="6"/>
      <c r="C21" s="6"/>
      <c r="D21" s="17" t="s">
        <v>18</v>
      </c>
      <c r="E21" s="14">
        <f>E22+E24+E26+E35</f>
        <v>10600</v>
      </c>
      <c r="F21" s="14">
        <f>F22+F24+F26+F35</f>
        <v>16200</v>
      </c>
    </row>
    <row r="22" spans="1:6" s="7" customFormat="1" ht="19.5" customHeight="1">
      <c r="A22" s="6"/>
      <c r="B22" s="26">
        <v>85202</v>
      </c>
      <c r="C22" s="26"/>
      <c r="D22" s="8" t="s">
        <v>39</v>
      </c>
      <c r="E22" s="14"/>
      <c r="F22" s="15">
        <f>F23</f>
        <v>500</v>
      </c>
    </row>
    <row r="23" spans="1:6" s="7" customFormat="1" ht="41.25" customHeight="1">
      <c r="A23" s="6"/>
      <c r="B23" s="26"/>
      <c r="C23" s="3">
        <v>4330</v>
      </c>
      <c r="D23" s="20" t="s">
        <v>40</v>
      </c>
      <c r="E23" s="14"/>
      <c r="F23" s="15">
        <v>500</v>
      </c>
    </row>
    <row r="24" spans="1:6" s="7" customFormat="1" ht="29.25" customHeight="1">
      <c r="A24" s="6"/>
      <c r="B24" s="10">
        <v>85214</v>
      </c>
      <c r="C24" s="10"/>
      <c r="D24" s="20" t="s">
        <v>26</v>
      </c>
      <c r="E24" s="15"/>
      <c r="F24" s="15">
        <f>F25</f>
        <v>7800</v>
      </c>
    </row>
    <row r="25" spans="1:6" s="7" customFormat="1" ht="19.5" customHeight="1">
      <c r="A25" s="6"/>
      <c r="B25" s="10"/>
      <c r="C25" s="10">
        <v>3110</v>
      </c>
      <c r="D25" s="8" t="s">
        <v>27</v>
      </c>
      <c r="E25" s="15"/>
      <c r="F25" s="15">
        <v>7800</v>
      </c>
    </row>
    <row r="26" spans="1:6" s="12" customFormat="1" ht="18.75" customHeight="1">
      <c r="A26" s="10"/>
      <c r="B26" s="10">
        <v>85219</v>
      </c>
      <c r="C26" s="10"/>
      <c r="D26" s="19" t="s">
        <v>19</v>
      </c>
      <c r="E26" s="15">
        <f>E28+E29+E30+E31+E32+E33+E34</f>
        <v>10600</v>
      </c>
      <c r="F26" s="15">
        <f>F27+F32</f>
        <v>4200</v>
      </c>
    </row>
    <row r="27" spans="1:6" s="12" customFormat="1" ht="18.75" customHeight="1">
      <c r="A27" s="10"/>
      <c r="B27" s="10"/>
      <c r="C27" s="10">
        <v>4010</v>
      </c>
      <c r="D27" s="8" t="s">
        <v>23</v>
      </c>
      <c r="E27" s="15"/>
      <c r="F27" s="15">
        <v>4000</v>
      </c>
    </row>
    <row r="28" spans="1:6" s="12" customFormat="1" ht="18.75" customHeight="1">
      <c r="A28" s="10"/>
      <c r="B28" s="10"/>
      <c r="C28" s="10">
        <v>4210</v>
      </c>
      <c r="D28" s="8" t="s">
        <v>12</v>
      </c>
      <c r="E28" s="15">
        <v>3900</v>
      </c>
      <c r="F28" s="15"/>
    </row>
    <row r="29" spans="1:6" s="12" customFormat="1" ht="18.75" customHeight="1">
      <c r="A29" s="10"/>
      <c r="B29" s="10"/>
      <c r="C29" s="10">
        <v>4260</v>
      </c>
      <c r="D29" s="19" t="s">
        <v>29</v>
      </c>
      <c r="E29" s="15">
        <v>2400</v>
      </c>
      <c r="F29" s="15"/>
    </row>
    <row r="30" spans="1:6" s="12" customFormat="1" ht="18.75" customHeight="1">
      <c r="A30" s="10"/>
      <c r="B30" s="10"/>
      <c r="C30" s="10">
        <v>4270</v>
      </c>
      <c r="D30" s="19" t="s">
        <v>31</v>
      </c>
      <c r="E30" s="15">
        <v>3000</v>
      </c>
      <c r="F30" s="15"/>
    </row>
    <row r="31" spans="1:6" s="12" customFormat="1" ht="18.75" customHeight="1">
      <c r="A31" s="10"/>
      <c r="B31" s="10"/>
      <c r="C31" s="10">
        <v>4350</v>
      </c>
      <c r="D31" s="20" t="s">
        <v>28</v>
      </c>
      <c r="E31" s="15">
        <v>100</v>
      </c>
      <c r="F31" s="15"/>
    </row>
    <row r="32" spans="1:6" s="12" customFormat="1" ht="28.5" customHeight="1">
      <c r="A32" s="10"/>
      <c r="B32" s="10"/>
      <c r="C32" s="10">
        <v>4370</v>
      </c>
      <c r="D32" s="11" t="s">
        <v>30</v>
      </c>
      <c r="E32" s="15"/>
      <c r="F32" s="15">
        <v>200</v>
      </c>
    </row>
    <row r="33" spans="1:6" s="12" customFormat="1" ht="28.5" customHeight="1">
      <c r="A33" s="10"/>
      <c r="B33" s="10"/>
      <c r="C33" s="10">
        <v>4740</v>
      </c>
      <c r="D33" s="11" t="s">
        <v>41</v>
      </c>
      <c r="E33" s="15">
        <v>200</v>
      </c>
      <c r="F33" s="15"/>
    </row>
    <row r="34" spans="1:6" s="12" customFormat="1" ht="29.25" customHeight="1">
      <c r="A34" s="10"/>
      <c r="B34" s="10"/>
      <c r="C34" s="10">
        <v>4750</v>
      </c>
      <c r="D34" s="11" t="s">
        <v>20</v>
      </c>
      <c r="E34" s="15">
        <v>1000</v>
      </c>
      <c r="F34" s="15"/>
    </row>
    <row r="35" spans="1:6" s="12" customFormat="1" ht="21" customHeight="1">
      <c r="A35" s="10"/>
      <c r="B35" s="10">
        <v>85295</v>
      </c>
      <c r="C35" s="10"/>
      <c r="D35" s="8" t="s">
        <v>33</v>
      </c>
      <c r="E35" s="15"/>
      <c r="F35" s="15">
        <f>F36+F37+F38</f>
        <v>3700</v>
      </c>
    </row>
    <row r="36" spans="1:6" s="12" customFormat="1" ht="18" customHeight="1">
      <c r="A36" s="10"/>
      <c r="B36" s="10"/>
      <c r="C36" s="10">
        <v>3110</v>
      </c>
      <c r="D36" s="8" t="s">
        <v>27</v>
      </c>
      <c r="E36" s="15"/>
      <c r="F36" s="15">
        <v>500</v>
      </c>
    </row>
    <row r="37" spans="1:6" s="12" customFormat="1" ht="18" customHeight="1">
      <c r="A37" s="10"/>
      <c r="B37" s="10"/>
      <c r="C37" s="10">
        <v>4210</v>
      </c>
      <c r="D37" s="8" t="s">
        <v>12</v>
      </c>
      <c r="E37" s="15"/>
      <c r="F37" s="15">
        <v>200</v>
      </c>
    </row>
    <row r="38" spans="1:6" s="12" customFormat="1" ht="18" customHeight="1">
      <c r="A38" s="10"/>
      <c r="B38" s="10"/>
      <c r="C38" s="10">
        <v>4300</v>
      </c>
      <c r="D38" s="11" t="s">
        <v>32</v>
      </c>
      <c r="E38" s="15"/>
      <c r="F38" s="15">
        <v>3000</v>
      </c>
    </row>
    <row r="39" spans="1:6" s="12" customFormat="1" ht="21" customHeight="1">
      <c r="A39" s="6">
        <v>854</v>
      </c>
      <c r="B39" s="10"/>
      <c r="C39" s="10"/>
      <c r="D39" s="18" t="s">
        <v>24</v>
      </c>
      <c r="E39" s="14">
        <f>E40</f>
        <v>207</v>
      </c>
      <c r="F39" s="14">
        <f>F40</f>
        <v>207</v>
      </c>
    </row>
    <row r="40" spans="1:6" s="12" customFormat="1" ht="17.25" customHeight="1">
      <c r="A40" s="10"/>
      <c r="B40" s="10">
        <v>85401</v>
      </c>
      <c r="C40" s="10"/>
      <c r="D40" s="8" t="s">
        <v>25</v>
      </c>
      <c r="E40" s="15">
        <f>E42</f>
        <v>207</v>
      </c>
      <c r="F40" s="15">
        <f>F41</f>
        <v>207</v>
      </c>
    </row>
    <row r="41" spans="1:6" s="12" customFormat="1" ht="17.25" customHeight="1">
      <c r="A41" s="10"/>
      <c r="B41" s="10"/>
      <c r="C41" s="10">
        <v>4110</v>
      </c>
      <c r="D41" s="8" t="s">
        <v>22</v>
      </c>
      <c r="E41" s="15"/>
      <c r="F41" s="15">
        <v>207</v>
      </c>
    </row>
    <row r="42" spans="1:6" s="12" customFormat="1" ht="17.25" customHeight="1">
      <c r="A42" s="10"/>
      <c r="B42" s="10"/>
      <c r="C42" s="10">
        <v>4210</v>
      </c>
      <c r="D42" s="8" t="s">
        <v>12</v>
      </c>
      <c r="E42" s="15">
        <v>207</v>
      </c>
      <c r="F42" s="15"/>
    </row>
    <row r="43" spans="1:6" ht="24" customHeight="1">
      <c r="A43" s="8"/>
      <c r="B43" s="8"/>
      <c r="C43" s="8"/>
      <c r="D43" s="2" t="s">
        <v>10</v>
      </c>
      <c r="E43" s="16">
        <f>E8+E11+E21+E39</f>
        <v>17622</v>
      </c>
      <c r="F43" s="16">
        <f>F11+F21+F39</f>
        <v>17622</v>
      </c>
    </row>
    <row r="44" spans="2:3" ht="14.25" customHeight="1">
      <c r="B44" s="9" t="s">
        <v>11</v>
      </c>
      <c r="C44" s="9"/>
    </row>
    <row r="45" spans="2:3" ht="85.5" customHeight="1" hidden="1">
      <c r="B45" s="9"/>
      <c r="C45" s="9"/>
    </row>
    <row r="46" spans="1:6" ht="129" customHeight="1">
      <c r="A46" s="24" t="s">
        <v>42</v>
      </c>
      <c r="B46" s="24"/>
      <c r="C46" s="24"/>
      <c r="D46" s="24"/>
      <c r="E46" s="24"/>
      <c r="F46" s="24"/>
    </row>
    <row r="47" spans="5:6" ht="16.5" customHeight="1">
      <c r="E47" s="21" t="s">
        <v>0</v>
      </c>
      <c r="F47" s="21"/>
    </row>
    <row r="48" spans="5:6" ht="25.5" customHeight="1">
      <c r="E48" s="21" t="s">
        <v>7</v>
      </c>
      <c r="F48" s="21"/>
    </row>
  </sheetData>
  <mergeCells count="9">
    <mergeCell ref="D1:F1"/>
    <mergeCell ref="D2:F2"/>
    <mergeCell ref="D3:F3"/>
    <mergeCell ref="B4:F4"/>
    <mergeCell ref="E48:F48"/>
    <mergeCell ref="B5:F5"/>
    <mergeCell ref="A6:B6"/>
    <mergeCell ref="A46:F46"/>
    <mergeCell ref="E47:F47"/>
  </mergeCells>
  <printOptions/>
  <pageMargins left="0.64" right="0.33" top="0.45" bottom="0.38" header="0.3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2008-12-29T12:22:52Z</cp:lastPrinted>
  <dcterms:created xsi:type="dcterms:W3CDTF">2001-03-22T14:50:42Z</dcterms:created>
  <dcterms:modified xsi:type="dcterms:W3CDTF">2008-12-29T12:23:46Z</dcterms:modified>
  <cp:category/>
  <cp:version/>
  <cp:contentType/>
  <cp:contentStatus/>
</cp:coreProperties>
</file>