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2"/>
  </bookViews>
  <sheets>
    <sheet name="zał nr 1 do 8" sheetId="1" r:id="rId1"/>
    <sheet name="zał nr 2 do 8" sheetId="2" r:id="rId2"/>
    <sheet name="zał nr 3 do 8" sheetId="3" r:id="rId3"/>
    <sheet name="zał nr 4 do 8" sheetId="4" r:id="rId4"/>
  </sheets>
  <definedNames>
    <definedName name="_xlnm.Print_Area" localSheetId="0">'zał nr 1 do 8'!$A$1:$E$27</definedName>
    <definedName name="_xlnm.Print_Area" localSheetId="1">'zał nr 2 do 8'!$A$1:$E$25</definedName>
  </definedNames>
  <calcPr fullCalcOnLoad="1"/>
</workbook>
</file>

<file path=xl/sharedStrings.xml><?xml version="1.0" encoding="utf-8"?>
<sst xmlns="http://schemas.openxmlformats.org/spreadsheetml/2006/main" count="123" uniqueCount="62">
  <si>
    <t>Wójt Gminy</t>
  </si>
  <si>
    <t>Zwiększenie</t>
  </si>
  <si>
    <t>Zmniejszenie</t>
  </si>
  <si>
    <t>Dział</t>
  </si>
  <si>
    <t>Rozdział</t>
  </si>
  <si>
    <t>§</t>
  </si>
  <si>
    <t>N a z w a</t>
  </si>
  <si>
    <t>Maciej Śliwerski</t>
  </si>
  <si>
    <t xml:space="preserve">                                       Wójta Gminy Jaktorów </t>
  </si>
  <si>
    <t>Zestawienie zmian w planie dochodów i  wydatków budżetu Gminy Jaktorów</t>
  </si>
  <si>
    <t>Dochody</t>
  </si>
  <si>
    <t>Kwota</t>
  </si>
  <si>
    <t>Pomoc społeczna</t>
  </si>
  <si>
    <t>Dotacje celowe otrzymane z budżetu państwa na realizację zadań bieżących z zakresu administracji rządowej oraz innych zadań zleconych gminie</t>
  </si>
  <si>
    <t>Wydatki</t>
  </si>
  <si>
    <t>Nazwa</t>
  </si>
  <si>
    <t xml:space="preserve">                                                                                 Wójt Gminy</t>
  </si>
  <si>
    <t xml:space="preserve">                                                                                Maciej Śliwerski</t>
  </si>
  <si>
    <t xml:space="preserve"> </t>
  </si>
  <si>
    <t>Plan przed zmianą</t>
  </si>
  <si>
    <t>Plan po zmianie</t>
  </si>
  <si>
    <t>Razem   dochody</t>
  </si>
  <si>
    <t>Razem   wydatki</t>
  </si>
  <si>
    <t>Dotacje celowe otrzymane z budżetu państwa na realizację własnych  zadań bieżących gmin</t>
  </si>
  <si>
    <t>Ogółem  dochody</t>
  </si>
  <si>
    <t>Ogółem wydatki</t>
  </si>
  <si>
    <t>na rok 2009  w związku ze zmianą dotacji celowej na  zadania  z zakresu administracji rządowej zleconych  gminie  do realizacji.</t>
  </si>
  <si>
    <t>Ogółem   dochody</t>
  </si>
  <si>
    <t>Ogółem  wydatki</t>
  </si>
  <si>
    <t>Zestawienie zmian w planie   dochodów i wydatków na zadania zlecone z zakresu administracji rządowej na rok 2009.</t>
  </si>
  <si>
    <t>na rok 2009  w związku ze zwiększeniem dotacji celowej na realizację  własnych  zadań bieżących  gmin</t>
  </si>
  <si>
    <r>
      <t xml:space="preserve">                              Zał. Nr 1  do zarządzenia  Nr 8</t>
    </r>
    <r>
      <rPr>
        <sz val="11"/>
        <rFont val="Arial CE"/>
        <family val="0"/>
      </rPr>
      <t>/2</t>
    </r>
    <r>
      <rPr>
        <sz val="11"/>
        <rFont val="Arial CE"/>
        <family val="2"/>
      </rPr>
      <t>009</t>
    </r>
  </si>
  <si>
    <t xml:space="preserve">                          z dnia  28 kwietnia 2009r</t>
  </si>
  <si>
    <t>751</t>
  </si>
  <si>
    <t>Urzędy naczelnych organów władzy państwowej, kontroli i ochrony prawa oraz sądownictwa</t>
  </si>
  <si>
    <t>75113</t>
  </si>
  <si>
    <t>Wybory do Parlamentu Europejskiego</t>
  </si>
  <si>
    <t>Zakup materiałów i wyposażenia</t>
  </si>
  <si>
    <t>Zakup usług pozostałych</t>
  </si>
  <si>
    <t>Uzasadnienie:
    Zmiany powyższe wprowadza się zgodnie z pismem Nr DWW-3101-72/09 Krajowego Biura Wyborczego Delegatura w  Warszawie w sprawie przyznania dotacji w kwocie 7.751 zł  na wydatki związane z  przygotowaniem i przeprowadzeniem wyborów posłów do Parlamentu Europejskiego w 2009 roku.</t>
  </si>
  <si>
    <r>
      <t xml:space="preserve">                              Zał. Nr 2  do zarządzenia  Nr 8 </t>
    </r>
    <r>
      <rPr>
        <sz val="11"/>
        <rFont val="Arial CE"/>
        <family val="0"/>
      </rPr>
      <t>/2009</t>
    </r>
  </si>
  <si>
    <t xml:space="preserve">                          z dnia   28 kwietnia  2009r</t>
  </si>
  <si>
    <t>Ośrodki  pomocy społecznej</t>
  </si>
  <si>
    <t>Pomoc spoleczna</t>
  </si>
  <si>
    <t>4010</t>
  </si>
  <si>
    <t>Wynagrodzenia osobowe pracowników</t>
  </si>
  <si>
    <t xml:space="preserve">Uzasadnienie:
    Zmiany powyższe wprowadza się zgodnie z pismem Nr   FIN.I.301/3011/852/25/09   Mazowieckiego Urzędu Wojewódzkiego w Warszawie  - Wydział Finansów i Budżetu   z  przeznaczeniem na  wypłatę dodatków w wysokości 250 zł miesięcznie dla pracowników socjalnych..
</t>
  </si>
  <si>
    <t xml:space="preserve">                                           Wójta Gminy Jaktorów</t>
  </si>
  <si>
    <t>Wydatki:</t>
  </si>
  <si>
    <t>Ogółem zmiany</t>
  </si>
  <si>
    <t>Uzasadnienie:</t>
  </si>
  <si>
    <t xml:space="preserve">                                              z dnia 28 kwietnia   2009r</t>
  </si>
  <si>
    <t>Zestawienie zmian w planie wydatków budżetowych  na rok 2009</t>
  </si>
  <si>
    <t>wynikających z przeniesienia wydatków  między   paragrafami w obrębie rozdziału klasyfikacji budżetowej .</t>
  </si>
  <si>
    <t>Wynagrodzenia bezosobowe</t>
  </si>
  <si>
    <t>Zmiany powyższe wprowadza się z uwagi na konieczność zabezpieczenia   środków na wydatki zaliczone do wynagrodzeń bezosobowych, na podstawie umowy zlecenia.</t>
  </si>
  <si>
    <t xml:space="preserve">                                                                                                                                                   Zał. Nr 4 do zarządzenia  Nr 8/2009 Wójta Gminy Jaktorów</t>
  </si>
  <si>
    <t xml:space="preserve">                                                                                                                                                                      z dnia  28 kwietnia   2009r</t>
  </si>
  <si>
    <t>Działalność usługowa</t>
  </si>
  <si>
    <t>Plany zagospodarowania przestrzennego</t>
  </si>
  <si>
    <t>Podróże służbowe krajowe</t>
  </si>
  <si>
    <t xml:space="preserve">                                                   Zał. Nr 3  do  zarządzenia  Nr 8/2009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</si>
</sst>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</numFmts>
  <fonts count="9">
    <font>
      <sz val="10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i/>
      <sz val="11"/>
      <name val="Arial CE"/>
      <family val="2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1"/>
      <name val="Arial"/>
      <family val="2"/>
    </font>
    <font>
      <b/>
      <i/>
      <sz val="11"/>
      <name val="Arial CE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3" fontId="1" fillId="0" borderId="1" xfId="0" applyNumberFormat="1" applyFont="1" applyBorder="1" applyAlignment="1">
      <alignment horizontal="center" wrapText="1"/>
    </xf>
    <xf numFmtId="0" fontId="0" fillId="0" borderId="0" xfId="0" applyAlignment="1">
      <alignment horizontal="center" wrapText="1"/>
    </xf>
    <xf numFmtId="49" fontId="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right" wrapText="1"/>
    </xf>
    <xf numFmtId="49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right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3" fontId="2" fillId="0" borderId="1" xfId="0" applyNumberFormat="1" applyFont="1" applyBorder="1" applyAlignment="1">
      <alignment wrapText="1"/>
    </xf>
    <xf numFmtId="0" fontId="1" fillId="0" borderId="0" xfId="0" applyFont="1" applyBorder="1" applyAlignment="1">
      <alignment wrapText="1"/>
    </xf>
    <xf numFmtId="3" fontId="1" fillId="0" borderId="0" xfId="0" applyNumberFormat="1" applyFont="1" applyBorder="1" applyAlignment="1">
      <alignment wrapText="1"/>
    </xf>
    <xf numFmtId="0" fontId="1" fillId="0" borderId="1" xfId="0" applyFont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left" wrapText="1"/>
    </xf>
    <xf numFmtId="0" fontId="7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/>
    </xf>
    <xf numFmtId="3" fontId="3" fillId="0" borderId="1" xfId="0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 horizontal="right" vertical="center"/>
    </xf>
    <xf numFmtId="0" fontId="1" fillId="0" borderId="0" xfId="0" applyFont="1" applyAlignment="1">
      <alignment/>
    </xf>
    <xf numFmtId="3" fontId="2" fillId="0" borderId="1" xfId="0" applyNumberFormat="1" applyFont="1" applyBorder="1" applyAlignment="1">
      <alignment/>
    </xf>
    <xf numFmtId="0" fontId="8" fillId="0" borderId="0" xfId="0" applyFont="1" applyAlignment="1">
      <alignment/>
    </xf>
    <xf numFmtId="3" fontId="1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vertical="top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 wrapText="1"/>
    </xf>
    <xf numFmtId="0" fontId="2" fillId="0" borderId="3" xfId="0" applyFont="1" applyBorder="1" applyAlignment="1">
      <alignment horizontal="center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workbookViewId="0" topLeftCell="A1">
      <selection activeCell="D22" sqref="D22"/>
    </sheetView>
  </sheetViews>
  <sheetFormatPr defaultColWidth="9.00390625" defaultRowHeight="12.75"/>
  <cols>
    <col min="1" max="1" width="6.00390625" style="10" customWidth="1"/>
    <col min="2" max="2" width="9.25390625" style="10" bestFit="1" customWidth="1"/>
    <col min="3" max="3" width="6.625" style="10" customWidth="1"/>
    <col min="4" max="4" width="57.00390625" style="10" customWidth="1"/>
    <col min="5" max="5" width="12.75390625" style="10" customWidth="1"/>
    <col min="6" max="16384" width="9.125" style="10" customWidth="1"/>
  </cols>
  <sheetData>
    <row r="1" ht="18.75" customHeight="1">
      <c r="D1" s="11" t="s">
        <v>31</v>
      </c>
    </row>
    <row r="2" spans="3:4" ht="16.5" customHeight="1">
      <c r="C2" s="51" t="s">
        <v>8</v>
      </c>
      <c r="D2" s="51"/>
    </row>
    <row r="3" spans="3:4" ht="15.75" customHeight="1">
      <c r="C3" s="11"/>
      <c r="D3" s="11" t="s">
        <v>32</v>
      </c>
    </row>
    <row r="4" spans="3:4" ht="15.75" customHeight="1">
      <c r="C4" s="11"/>
      <c r="D4" s="11"/>
    </row>
    <row r="5" spans="1:5" s="13" customFormat="1" ht="14.25">
      <c r="A5" s="12"/>
      <c r="B5" s="52" t="s">
        <v>9</v>
      </c>
      <c r="C5" s="52"/>
      <c r="D5" s="52"/>
      <c r="E5" s="52"/>
    </row>
    <row r="6" spans="1:5" s="13" customFormat="1" ht="36" customHeight="1">
      <c r="A6" s="53" t="s">
        <v>26</v>
      </c>
      <c r="B6" s="53"/>
      <c r="C6" s="53"/>
      <c r="D6" s="53"/>
      <c r="E6" s="53"/>
    </row>
    <row r="7" spans="1:4" ht="17.25" customHeight="1">
      <c r="A7" s="14"/>
      <c r="B7" s="14" t="s">
        <v>10</v>
      </c>
      <c r="C7" s="14"/>
      <c r="D7" s="14"/>
    </row>
    <row r="8" spans="1:5" s="16" customFormat="1" ht="20.25" customHeight="1">
      <c r="A8" s="15" t="s">
        <v>3</v>
      </c>
      <c r="B8" s="15" t="s">
        <v>4</v>
      </c>
      <c r="C8" s="15" t="s">
        <v>5</v>
      </c>
      <c r="D8" s="15" t="s">
        <v>6</v>
      </c>
      <c r="E8" s="15" t="s">
        <v>11</v>
      </c>
    </row>
    <row r="9" spans="1:5" s="18" customFormat="1" ht="14.25">
      <c r="A9" s="15">
        <v>1</v>
      </c>
      <c r="B9" s="15">
        <v>2</v>
      </c>
      <c r="C9" s="15">
        <v>3</v>
      </c>
      <c r="D9" s="15">
        <v>4</v>
      </c>
      <c r="E9" s="17">
        <v>6</v>
      </c>
    </row>
    <row r="10" spans="1:5" s="18" customFormat="1" ht="29.25" customHeight="1">
      <c r="A10" s="19" t="s">
        <v>33</v>
      </c>
      <c r="B10" s="20"/>
      <c r="C10" s="21"/>
      <c r="D10" s="36" t="s">
        <v>34</v>
      </c>
      <c r="E10" s="22">
        <f>E11</f>
        <v>7751</v>
      </c>
    </row>
    <row r="11" spans="1:5" s="18" customFormat="1" ht="21" customHeight="1">
      <c r="A11" s="20"/>
      <c r="B11" s="23" t="s">
        <v>35</v>
      </c>
      <c r="C11" s="21"/>
      <c r="D11" s="8" t="s">
        <v>36</v>
      </c>
      <c r="E11" s="24">
        <f>E12</f>
        <v>7751</v>
      </c>
    </row>
    <row r="12" spans="1:5" s="18" customFormat="1" ht="42.75">
      <c r="A12" s="15"/>
      <c r="B12" s="15"/>
      <c r="C12" s="25">
        <v>2010</v>
      </c>
      <c r="D12" s="8" t="s">
        <v>13</v>
      </c>
      <c r="E12" s="24">
        <v>7751</v>
      </c>
    </row>
    <row r="13" spans="1:5" ht="18.75" customHeight="1">
      <c r="A13" s="26"/>
      <c r="B13" s="26"/>
      <c r="C13" s="26"/>
      <c r="D13" s="15" t="s">
        <v>27</v>
      </c>
      <c r="E13" s="27">
        <f>E10</f>
        <v>7751</v>
      </c>
    </row>
    <row r="14" spans="1:5" s="14" customFormat="1" ht="14.25">
      <c r="A14" s="28"/>
      <c r="B14" s="28"/>
      <c r="C14" s="28"/>
      <c r="D14" s="28"/>
      <c r="E14" s="29"/>
    </row>
    <row r="15" spans="1:5" ht="14.25">
      <c r="A15" s="28"/>
      <c r="B15" s="28" t="s">
        <v>14</v>
      </c>
      <c r="C15" s="28"/>
      <c r="D15" s="28"/>
      <c r="E15" s="29"/>
    </row>
    <row r="16" spans="1:5" s="18" customFormat="1" ht="17.25" customHeight="1">
      <c r="A16" s="15" t="s">
        <v>3</v>
      </c>
      <c r="B16" s="15" t="s">
        <v>4</v>
      </c>
      <c r="C16" s="15" t="s">
        <v>5</v>
      </c>
      <c r="D16" s="15" t="s">
        <v>15</v>
      </c>
      <c r="E16" s="17" t="s">
        <v>11</v>
      </c>
    </row>
    <row r="17" spans="1:5" s="18" customFormat="1" ht="15.75" customHeight="1">
      <c r="A17" s="15">
        <v>1</v>
      </c>
      <c r="B17" s="15">
        <v>2</v>
      </c>
      <c r="C17" s="15">
        <v>3</v>
      </c>
      <c r="D17" s="15">
        <v>4</v>
      </c>
      <c r="E17" s="17">
        <v>5</v>
      </c>
    </row>
    <row r="18" spans="1:5" s="18" customFormat="1" ht="29.25" customHeight="1">
      <c r="A18" s="19" t="s">
        <v>33</v>
      </c>
      <c r="B18" s="20"/>
      <c r="C18" s="21"/>
      <c r="D18" s="36" t="s">
        <v>34</v>
      </c>
      <c r="E18" s="22">
        <f>E19</f>
        <v>7751</v>
      </c>
    </row>
    <row r="19" spans="1:5" s="18" customFormat="1" ht="18.75" customHeight="1">
      <c r="A19" s="20"/>
      <c r="B19" s="23" t="s">
        <v>35</v>
      </c>
      <c r="C19" s="21"/>
      <c r="D19" s="8" t="s">
        <v>36</v>
      </c>
      <c r="E19" s="24">
        <f>E20+E21+E22</f>
        <v>7751</v>
      </c>
    </row>
    <row r="20" spans="1:5" s="18" customFormat="1" ht="18.75" customHeight="1">
      <c r="A20" s="20"/>
      <c r="B20" s="23"/>
      <c r="C20" s="7">
        <v>4210</v>
      </c>
      <c r="D20" s="8" t="s">
        <v>37</v>
      </c>
      <c r="E20" s="24">
        <v>2500</v>
      </c>
    </row>
    <row r="21" spans="1:5" s="18" customFormat="1" ht="19.5" customHeight="1">
      <c r="A21" s="20"/>
      <c r="B21" s="23"/>
      <c r="C21" s="7">
        <v>4300</v>
      </c>
      <c r="D21" s="37" t="s">
        <v>38</v>
      </c>
      <c r="E21" s="24">
        <v>5051</v>
      </c>
    </row>
    <row r="22" spans="1:5" s="18" customFormat="1" ht="20.25" customHeight="1">
      <c r="A22" s="20"/>
      <c r="B22" s="23"/>
      <c r="C22" s="7">
        <v>4410</v>
      </c>
      <c r="D22" s="37" t="s">
        <v>60</v>
      </c>
      <c r="E22" s="24">
        <v>200</v>
      </c>
    </row>
    <row r="23" spans="1:5" ht="20.25" customHeight="1">
      <c r="A23" s="26"/>
      <c r="B23" s="26"/>
      <c r="C23" s="26"/>
      <c r="D23" s="15" t="s">
        <v>28</v>
      </c>
      <c r="E23" s="27">
        <f>E18</f>
        <v>7751</v>
      </c>
    </row>
    <row r="24" spans="1:5" ht="71.25" customHeight="1">
      <c r="A24" s="54" t="s">
        <v>39</v>
      </c>
      <c r="B24" s="54"/>
      <c r="C24" s="54"/>
      <c r="D24" s="54"/>
      <c r="E24" s="54"/>
    </row>
    <row r="25" spans="4:5" ht="15" customHeight="1">
      <c r="D25" s="50" t="s">
        <v>16</v>
      </c>
      <c r="E25" s="50"/>
    </row>
    <row r="27" spans="4:5" ht="18" customHeight="1">
      <c r="D27" s="50" t="s">
        <v>17</v>
      </c>
      <c r="E27" s="50"/>
    </row>
    <row r="40" ht="12.75">
      <c r="D40" s="10" t="s">
        <v>18</v>
      </c>
    </row>
  </sheetData>
  <mergeCells count="6">
    <mergeCell ref="D25:E25"/>
    <mergeCell ref="D27:E27"/>
    <mergeCell ref="C2:D2"/>
    <mergeCell ref="B5:E5"/>
    <mergeCell ref="A6:E6"/>
    <mergeCell ref="A24:E24"/>
  </mergeCells>
  <printOptions/>
  <pageMargins left="0.64" right="0.28" top="0.67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"/>
  <sheetViews>
    <sheetView workbookViewId="0" topLeftCell="A1">
      <selection activeCell="K8" sqref="K8"/>
    </sheetView>
  </sheetViews>
  <sheetFormatPr defaultColWidth="9.00390625" defaultRowHeight="12.75"/>
  <cols>
    <col min="1" max="1" width="6.00390625" style="10" customWidth="1"/>
    <col min="2" max="2" width="9.25390625" style="10" bestFit="1" customWidth="1"/>
    <col min="3" max="3" width="6.625" style="10" customWidth="1"/>
    <col min="4" max="4" width="56.625" style="10" customWidth="1"/>
    <col min="5" max="5" width="14.875" style="10" customWidth="1"/>
    <col min="6" max="16384" width="9.125" style="10" customWidth="1"/>
  </cols>
  <sheetData>
    <row r="1" spans="4:5" ht="19.5" customHeight="1">
      <c r="D1" s="51" t="s">
        <v>40</v>
      </c>
      <c r="E1" s="51"/>
    </row>
    <row r="2" spans="3:5" ht="12.75" customHeight="1">
      <c r="C2" s="51" t="s">
        <v>8</v>
      </c>
      <c r="D2" s="51"/>
      <c r="E2" s="51"/>
    </row>
    <row r="3" spans="3:5" ht="19.5" customHeight="1">
      <c r="C3" s="11"/>
      <c r="D3" s="51" t="s">
        <v>41</v>
      </c>
      <c r="E3" s="51"/>
    </row>
    <row r="4" spans="3:4" ht="12.75" customHeight="1">
      <c r="C4" s="11"/>
      <c r="D4" s="11"/>
    </row>
    <row r="5" spans="1:5" s="13" customFormat="1" ht="14.25" customHeight="1">
      <c r="A5" s="12"/>
      <c r="B5" s="52" t="s">
        <v>9</v>
      </c>
      <c r="C5" s="52"/>
      <c r="D5" s="52"/>
      <c r="E5" s="52"/>
    </row>
    <row r="6" spans="1:5" s="13" customFormat="1" ht="33" customHeight="1">
      <c r="A6" s="53" t="s">
        <v>30</v>
      </c>
      <c r="B6" s="53"/>
      <c r="C6" s="53"/>
      <c r="D6" s="53"/>
      <c r="E6" s="53"/>
    </row>
    <row r="7" spans="1:4" ht="17.25" customHeight="1">
      <c r="A7" s="14"/>
      <c r="B7" s="14" t="s">
        <v>10</v>
      </c>
      <c r="C7" s="14"/>
      <c r="D7" s="14"/>
    </row>
    <row r="8" spans="1:5" s="16" customFormat="1" ht="21.75" customHeight="1">
      <c r="A8" s="15" t="s">
        <v>3</v>
      </c>
      <c r="B8" s="15" t="s">
        <v>4</v>
      </c>
      <c r="C8" s="15" t="s">
        <v>5</v>
      </c>
      <c r="D8" s="15" t="s">
        <v>6</v>
      </c>
      <c r="E8" s="15" t="s">
        <v>11</v>
      </c>
    </row>
    <row r="9" spans="1:5" s="18" customFormat="1" ht="14.25">
      <c r="A9" s="15">
        <v>1</v>
      </c>
      <c r="B9" s="15">
        <v>2</v>
      </c>
      <c r="C9" s="15">
        <v>3</v>
      </c>
      <c r="D9" s="15">
        <v>4</v>
      </c>
      <c r="E9" s="17">
        <v>5</v>
      </c>
    </row>
    <row r="10" spans="1:5" s="18" customFormat="1" ht="19.5" customHeight="1">
      <c r="A10" s="39">
        <v>852</v>
      </c>
      <c r="B10" s="15"/>
      <c r="C10" s="15"/>
      <c r="D10" s="35" t="s">
        <v>12</v>
      </c>
      <c r="E10" s="22">
        <f>E11</f>
        <v>7000</v>
      </c>
    </row>
    <row r="11" spans="1:5" s="18" customFormat="1" ht="18" customHeight="1">
      <c r="A11" s="15"/>
      <c r="B11" s="15">
        <v>85219</v>
      </c>
      <c r="C11" s="15"/>
      <c r="D11" s="5" t="s">
        <v>42</v>
      </c>
      <c r="E11" s="24">
        <f>E12</f>
        <v>7000</v>
      </c>
    </row>
    <row r="12" spans="1:5" s="18" customFormat="1" ht="28.5">
      <c r="A12" s="15"/>
      <c r="B12" s="15"/>
      <c r="C12" s="38">
        <v>2030</v>
      </c>
      <c r="D12" s="9" t="s">
        <v>23</v>
      </c>
      <c r="E12" s="24">
        <v>7000</v>
      </c>
    </row>
    <row r="13" spans="1:5" ht="21" customHeight="1">
      <c r="A13" s="26"/>
      <c r="B13" s="26"/>
      <c r="C13" s="26"/>
      <c r="D13" s="15" t="s">
        <v>24</v>
      </c>
      <c r="E13" s="27">
        <f>E10</f>
        <v>7000</v>
      </c>
    </row>
    <row r="14" spans="1:5" s="14" customFormat="1" ht="14.25">
      <c r="A14" s="28"/>
      <c r="B14" s="28"/>
      <c r="C14" s="28"/>
      <c r="D14" s="28"/>
      <c r="E14" s="29"/>
    </row>
    <row r="15" spans="1:5" ht="24.75" customHeight="1">
      <c r="A15" s="28"/>
      <c r="B15" s="28" t="s">
        <v>14</v>
      </c>
      <c r="C15" s="28"/>
      <c r="D15" s="28"/>
      <c r="E15" s="29"/>
    </row>
    <row r="16" spans="1:5" s="18" customFormat="1" ht="17.25" customHeight="1">
      <c r="A16" s="15" t="s">
        <v>3</v>
      </c>
      <c r="B16" s="15" t="s">
        <v>4</v>
      </c>
      <c r="C16" s="15" t="s">
        <v>5</v>
      </c>
      <c r="D16" s="15" t="s">
        <v>15</v>
      </c>
      <c r="E16" s="17" t="s">
        <v>11</v>
      </c>
    </row>
    <row r="17" spans="1:5" s="18" customFormat="1" ht="15.75" customHeight="1">
      <c r="A17" s="15">
        <v>1</v>
      </c>
      <c r="B17" s="15">
        <v>2</v>
      </c>
      <c r="C17" s="15">
        <v>3</v>
      </c>
      <c r="D17" s="15">
        <v>4</v>
      </c>
      <c r="E17" s="17">
        <v>5</v>
      </c>
    </row>
    <row r="18" spans="1:5" s="18" customFormat="1" ht="20.25" customHeight="1">
      <c r="A18" s="39">
        <v>852</v>
      </c>
      <c r="B18" s="15"/>
      <c r="C18" s="15"/>
      <c r="D18" s="35" t="s">
        <v>43</v>
      </c>
      <c r="E18" s="22">
        <f>E19</f>
        <v>7000</v>
      </c>
    </row>
    <row r="19" spans="1:5" s="18" customFormat="1" ht="19.5" customHeight="1">
      <c r="A19" s="15"/>
      <c r="B19" s="15">
        <v>85219</v>
      </c>
      <c r="C19" s="15"/>
      <c r="D19" s="5" t="s">
        <v>42</v>
      </c>
      <c r="E19" s="24">
        <f>E20</f>
        <v>7000</v>
      </c>
    </row>
    <row r="20" spans="1:5" s="18" customFormat="1" ht="17.25" customHeight="1">
      <c r="A20" s="15"/>
      <c r="B20" s="15"/>
      <c r="C20" s="40" t="s">
        <v>44</v>
      </c>
      <c r="D20" s="5" t="s">
        <v>45</v>
      </c>
      <c r="E20" s="24">
        <v>7000</v>
      </c>
    </row>
    <row r="21" spans="1:5" ht="21.75" customHeight="1">
      <c r="A21" s="26"/>
      <c r="B21" s="26"/>
      <c r="C21" s="26"/>
      <c r="D21" s="15" t="s">
        <v>25</v>
      </c>
      <c r="E21" s="27">
        <f>E18</f>
        <v>7000</v>
      </c>
    </row>
    <row r="22" spans="1:5" ht="74.25" customHeight="1">
      <c r="A22" s="55" t="s">
        <v>46</v>
      </c>
      <c r="B22" s="55"/>
      <c r="C22" s="55"/>
      <c r="D22" s="55"/>
      <c r="E22" s="55"/>
    </row>
    <row r="23" spans="4:5" ht="30" customHeight="1">
      <c r="D23" s="50" t="s">
        <v>16</v>
      </c>
      <c r="E23" s="50"/>
    </row>
    <row r="25" spans="4:5" ht="21.75" customHeight="1">
      <c r="D25" s="50" t="s">
        <v>17</v>
      </c>
      <c r="E25" s="50"/>
    </row>
    <row r="38" ht="12.75">
      <c r="D38" s="10" t="s">
        <v>18</v>
      </c>
    </row>
  </sheetData>
  <mergeCells count="8">
    <mergeCell ref="D1:E1"/>
    <mergeCell ref="C2:E2"/>
    <mergeCell ref="D3:E3"/>
    <mergeCell ref="B5:E5"/>
    <mergeCell ref="A6:E6"/>
    <mergeCell ref="A22:E22"/>
    <mergeCell ref="D23:E23"/>
    <mergeCell ref="D25:E25"/>
  </mergeCells>
  <printOptions/>
  <pageMargins left="0.6" right="0.2" top="0.64" bottom="0.64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>
      <selection activeCell="D1" sqref="D1:F1"/>
    </sheetView>
  </sheetViews>
  <sheetFormatPr defaultColWidth="9.00390625" defaultRowHeight="12.75"/>
  <cols>
    <col min="1" max="1" width="6.125" style="1" customWidth="1"/>
    <col min="2" max="2" width="8.875" style="1" customWidth="1"/>
    <col min="3" max="3" width="7.125" style="1" customWidth="1"/>
    <col min="4" max="4" width="43.75390625" style="1" customWidth="1"/>
    <col min="5" max="5" width="13.625" style="1" customWidth="1"/>
    <col min="6" max="6" width="13.00390625" style="1" customWidth="1"/>
    <col min="7" max="7" width="5.625" style="1" customWidth="1"/>
    <col min="8" max="16384" width="9.125" style="1" customWidth="1"/>
  </cols>
  <sheetData>
    <row r="1" spans="4:7" ht="17.25" customHeight="1">
      <c r="D1" s="56" t="s">
        <v>61</v>
      </c>
      <c r="E1" s="56"/>
      <c r="F1" s="56"/>
      <c r="G1" s="4"/>
    </row>
    <row r="2" spans="4:7" ht="14.25" customHeight="1">
      <c r="D2" s="56" t="s">
        <v>47</v>
      </c>
      <c r="E2" s="56"/>
      <c r="F2" s="56"/>
      <c r="G2" s="4"/>
    </row>
    <row r="3" spans="4:7" ht="17.25" customHeight="1">
      <c r="D3" s="56" t="s">
        <v>51</v>
      </c>
      <c r="E3" s="56"/>
      <c r="F3" s="56"/>
      <c r="G3" s="4"/>
    </row>
    <row r="4" spans="2:6" ht="21" customHeight="1">
      <c r="B4" s="56" t="s">
        <v>52</v>
      </c>
      <c r="C4" s="56"/>
      <c r="D4" s="56"/>
      <c r="E4" s="56"/>
      <c r="F4" s="56"/>
    </row>
    <row r="5" spans="2:6" ht="33.75" customHeight="1">
      <c r="B5" s="57" t="s">
        <v>53</v>
      </c>
      <c r="C5" s="57"/>
      <c r="D5" s="57"/>
      <c r="E5" s="57"/>
      <c r="F5" s="57"/>
    </row>
    <row r="6" spans="1:2" ht="21" customHeight="1">
      <c r="A6" s="58" t="s">
        <v>48</v>
      </c>
      <c r="B6" s="58"/>
    </row>
    <row r="7" spans="1:6" ht="25.5" customHeight="1">
      <c r="A7" s="41" t="s">
        <v>3</v>
      </c>
      <c r="B7" s="41" t="s">
        <v>4</v>
      </c>
      <c r="C7" s="3" t="s">
        <v>5</v>
      </c>
      <c r="D7" s="3" t="s">
        <v>6</v>
      </c>
      <c r="E7" s="3" t="s">
        <v>2</v>
      </c>
      <c r="F7" s="3" t="s">
        <v>1</v>
      </c>
    </row>
    <row r="8" spans="1:6" ht="22.5" customHeight="1">
      <c r="A8" s="42">
        <v>710</v>
      </c>
      <c r="B8" s="42"/>
      <c r="C8" s="42"/>
      <c r="D8" s="49" t="s">
        <v>58</v>
      </c>
      <c r="E8" s="43">
        <f>E9</f>
        <v>9000</v>
      </c>
      <c r="F8" s="48">
        <f>F9</f>
        <v>9000</v>
      </c>
    </row>
    <row r="9" spans="1:6" ht="18" customHeight="1">
      <c r="A9" s="41"/>
      <c r="B9" s="6">
        <v>71004</v>
      </c>
      <c r="C9" s="6"/>
      <c r="D9" s="9" t="s">
        <v>59</v>
      </c>
      <c r="E9" s="44">
        <f>E11</f>
        <v>9000</v>
      </c>
      <c r="F9" s="48">
        <f>F10</f>
        <v>9000</v>
      </c>
    </row>
    <row r="10" spans="1:6" ht="18" customHeight="1">
      <c r="A10" s="41"/>
      <c r="B10" s="6"/>
      <c r="C10" s="6">
        <v>4170</v>
      </c>
      <c r="D10" s="5" t="s">
        <v>54</v>
      </c>
      <c r="E10" s="44"/>
      <c r="F10" s="44">
        <v>9000</v>
      </c>
    </row>
    <row r="11" spans="1:6" s="45" customFormat="1" ht="21" customHeight="1">
      <c r="A11" s="7"/>
      <c r="B11" s="7"/>
      <c r="C11" s="7">
        <v>4300</v>
      </c>
      <c r="D11" s="5" t="s">
        <v>38</v>
      </c>
      <c r="E11" s="44">
        <v>9000</v>
      </c>
      <c r="F11" s="44"/>
    </row>
    <row r="12" spans="1:6" ht="24" customHeight="1">
      <c r="A12" s="5"/>
      <c r="B12" s="5"/>
      <c r="C12" s="5"/>
      <c r="D12" s="2" t="s">
        <v>49</v>
      </c>
      <c r="E12" s="46">
        <f>E8</f>
        <v>9000</v>
      </c>
      <c r="F12" s="46">
        <f>F8</f>
        <v>9000</v>
      </c>
    </row>
    <row r="13" spans="2:3" ht="14.25" customHeight="1">
      <c r="B13" s="47" t="s">
        <v>50</v>
      </c>
      <c r="C13" s="47"/>
    </row>
    <row r="14" spans="2:3" ht="85.5" customHeight="1" hidden="1">
      <c r="B14" s="47"/>
      <c r="C14" s="47"/>
    </row>
    <row r="15" spans="1:6" ht="38.25" customHeight="1">
      <c r="A15" s="59" t="s">
        <v>55</v>
      </c>
      <c r="B15" s="59"/>
      <c r="C15" s="59"/>
      <c r="D15" s="59"/>
      <c r="E15" s="59"/>
      <c r="F15" s="59"/>
    </row>
    <row r="16" spans="5:6" ht="16.5" customHeight="1">
      <c r="E16" s="56" t="s">
        <v>0</v>
      </c>
      <c r="F16" s="56"/>
    </row>
    <row r="17" spans="5:6" ht="25.5" customHeight="1">
      <c r="E17" s="56" t="s">
        <v>7</v>
      </c>
      <c r="F17" s="56"/>
    </row>
  </sheetData>
  <mergeCells count="9">
    <mergeCell ref="D1:F1"/>
    <mergeCell ref="D2:F2"/>
    <mergeCell ref="D3:F3"/>
    <mergeCell ref="B4:F4"/>
    <mergeCell ref="E17:F17"/>
    <mergeCell ref="B5:F5"/>
    <mergeCell ref="A6:B6"/>
    <mergeCell ref="A15:F15"/>
    <mergeCell ref="E16:F16"/>
  </mergeCells>
  <printOptions/>
  <pageMargins left="0.59" right="0.31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H17" sqref="H17"/>
    </sheetView>
  </sheetViews>
  <sheetFormatPr defaultColWidth="9.00390625" defaultRowHeight="12.75"/>
  <cols>
    <col min="1" max="1" width="6.625" style="1" customWidth="1"/>
    <col min="2" max="2" width="10.00390625" style="1" customWidth="1"/>
    <col min="3" max="3" width="7.75390625" style="1" customWidth="1"/>
    <col min="4" max="4" width="63.75390625" style="1" customWidth="1"/>
    <col min="5" max="5" width="14.00390625" style="1" customWidth="1"/>
    <col min="6" max="6" width="14.375" style="1" customWidth="1"/>
    <col min="7" max="7" width="13.75390625" style="1" customWidth="1"/>
    <col min="8" max="8" width="13.00390625" style="1" customWidth="1"/>
    <col min="9" max="16384" width="9.125" style="1" customWidth="1"/>
  </cols>
  <sheetData>
    <row r="1" spans="1:8" ht="21" customHeight="1">
      <c r="A1" s="56" t="s">
        <v>56</v>
      </c>
      <c r="B1" s="56"/>
      <c r="C1" s="56"/>
      <c r="D1" s="56"/>
      <c r="E1" s="56"/>
      <c r="F1" s="56"/>
      <c r="G1" s="56"/>
      <c r="H1" s="56"/>
    </row>
    <row r="2" spans="1:8" ht="14.25">
      <c r="A2" s="56" t="s">
        <v>57</v>
      </c>
      <c r="B2" s="56"/>
      <c r="C2" s="56"/>
      <c r="D2" s="56"/>
      <c r="E2" s="56"/>
      <c r="F2" s="56"/>
      <c r="G2" s="56"/>
      <c r="H2" s="56"/>
    </row>
    <row r="3" spans="1:7" ht="22.5" customHeight="1">
      <c r="A3" s="56" t="s">
        <v>29</v>
      </c>
      <c r="B3" s="56"/>
      <c r="C3" s="56"/>
      <c r="D3" s="56"/>
      <c r="E3" s="56"/>
      <c r="F3" s="56"/>
      <c r="G3" s="56"/>
    </row>
    <row r="4" spans="1:7" ht="14.25" customHeight="1">
      <c r="A4" s="61" t="s">
        <v>10</v>
      </c>
      <c r="B4" s="61"/>
      <c r="C4" s="4"/>
      <c r="D4" s="4"/>
      <c r="E4" s="4"/>
      <c r="F4" s="4"/>
      <c r="G4" s="4"/>
    </row>
    <row r="5" spans="1:8" ht="25.5" customHeight="1">
      <c r="A5" s="3" t="s">
        <v>3</v>
      </c>
      <c r="B5" s="3" t="s">
        <v>4</v>
      </c>
      <c r="C5" s="3" t="s">
        <v>5</v>
      </c>
      <c r="D5" s="3" t="s">
        <v>15</v>
      </c>
      <c r="E5" s="30" t="s">
        <v>19</v>
      </c>
      <c r="F5" s="30" t="s">
        <v>1</v>
      </c>
      <c r="G5" s="30" t="s">
        <v>2</v>
      </c>
      <c r="H5" s="30" t="s">
        <v>20</v>
      </c>
    </row>
    <row r="6" spans="1:8" s="4" customFormat="1" ht="14.25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</row>
    <row r="7" spans="1:8" s="4" customFormat="1" ht="30.75" customHeight="1">
      <c r="A7" s="19" t="s">
        <v>33</v>
      </c>
      <c r="B7" s="20"/>
      <c r="C7" s="21"/>
      <c r="D7" s="36" t="s">
        <v>34</v>
      </c>
      <c r="E7" s="31">
        <f aca="true" t="shared" si="0" ref="E7:H8">E8</f>
        <v>0</v>
      </c>
      <c r="F7" s="31">
        <f t="shared" si="0"/>
        <v>7751</v>
      </c>
      <c r="G7" s="31">
        <f t="shared" si="0"/>
        <v>0</v>
      </c>
      <c r="H7" s="31">
        <f t="shared" si="0"/>
        <v>7751</v>
      </c>
    </row>
    <row r="8" spans="1:8" s="4" customFormat="1" ht="22.5" customHeight="1">
      <c r="A8" s="20"/>
      <c r="B8" s="23" t="s">
        <v>35</v>
      </c>
      <c r="C8" s="21"/>
      <c r="D8" s="8" t="s">
        <v>36</v>
      </c>
      <c r="E8" s="32">
        <f t="shared" si="0"/>
        <v>0</v>
      </c>
      <c r="F8" s="32">
        <f t="shared" si="0"/>
        <v>7751</v>
      </c>
      <c r="G8" s="32">
        <f t="shared" si="0"/>
        <v>0</v>
      </c>
      <c r="H8" s="32">
        <f t="shared" si="0"/>
        <v>7751</v>
      </c>
    </row>
    <row r="9" spans="1:8" s="4" customFormat="1" ht="41.25" customHeight="1">
      <c r="A9" s="15"/>
      <c r="B9" s="15"/>
      <c r="C9" s="25">
        <v>2010</v>
      </c>
      <c r="D9" s="8" t="s">
        <v>13</v>
      </c>
      <c r="E9" s="32">
        <v>0</v>
      </c>
      <c r="F9" s="24">
        <v>7751</v>
      </c>
      <c r="G9" s="32"/>
      <c r="H9" s="32">
        <f>E9+F9</f>
        <v>7751</v>
      </c>
    </row>
    <row r="10" spans="1:8" s="34" customFormat="1" ht="17.25" customHeight="1">
      <c r="A10" s="2"/>
      <c r="B10" s="2"/>
      <c r="C10" s="2"/>
      <c r="D10" s="33" t="s">
        <v>21</v>
      </c>
      <c r="E10" s="32">
        <f>E7</f>
        <v>0</v>
      </c>
      <c r="F10" s="32">
        <f>F7</f>
        <v>7751</v>
      </c>
      <c r="G10" s="32">
        <f>G7</f>
        <v>0</v>
      </c>
      <c r="H10" s="32">
        <f>H7</f>
        <v>7751</v>
      </c>
    </row>
    <row r="11" spans="1:7" ht="12.75" customHeight="1">
      <c r="A11" s="4"/>
      <c r="B11" s="4"/>
      <c r="C11" s="4"/>
      <c r="D11" s="4"/>
      <c r="E11" s="4"/>
      <c r="F11" s="4"/>
      <c r="G11" s="4"/>
    </row>
    <row r="12" spans="1:2" ht="13.5" customHeight="1">
      <c r="A12" s="60" t="s">
        <v>14</v>
      </c>
      <c r="B12" s="60"/>
    </row>
    <row r="13" spans="1:8" ht="29.25" customHeight="1">
      <c r="A13" s="3" t="s">
        <v>3</v>
      </c>
      <c r="B13" s="3" t="s">
        <v>4</v>
      </c>
      <c r="C13" s="3" t="s">
        <v>5</v>
      </c>
      <c r="D13" s="3" t="s">
        <v>15</v>
      </c>
      <c r="E13" s="30" t="s">
        <v>19</v>
      </c>
      <c r="F13" s="30" t="s">
        <v>1</v>
      </c>
      <c r="G13" s="30" t="s">
        <v>2</v>
      </c>
      <c r="H13" s="30" t="s">
        <v>20</v>
      </c>
    </row>
    <row r="14" spans="1:8" s="4" customFormat="1" ht="14.25">
      <c r="A14" s="6">
        <v>1</v>
      </c>
      <c r="B14" s="6">
        <v>2</v>
      </c>
      <c r="C14" s="6">
        <v>3</v>
      </c>
      <c r="D14" s="6">
        <v>4</v>
      </c>
      <c r="E14" s="6">
        <v>5</v>
      </c>
      <c r="F14" s="6">
        <v>6</v>
      </c>
      <c r="G14" s="6">
        <v>7</v>
      </c>
      <c r="H14" s="6">
        <v>8</v>
      </c>
    </row>
    <row r="15" spans="1:8" s="4" customFormat="1" ht="30" customHeight="1">
      <c r="A15" s="19" t="s">
        <v>33</v>
      </c>
      <c r="B15" s="20"/>
      <c r="C15" s="21"/>
      <c r="D15" s="36" t="s">
        <v>34</v>
      </c>
      <c r="E15" s="31">
        <f>E16</f>
        <v>0</v>
      </c>
      <c r="F15" s="31">
        <f>F16</f>
        <v>7751</v>
      </c>
      <c r="G15" s="31"/>
      <c r="H15" s="31">
        <f>H16</f>
        <v>7751</v>
      </c>
    </row>
    <row r="16" spans="1:8" s="4" customFormat="1" ht="21.75" customHeight="1">
      <c r="A16" s="20"/>
      <c r="B16" s="23" t="s">
        <v>35</v>
      </c>
      <c r="C16" s="21"/>
      <c r="D16" s="8" t="s">
        <v>36</v>
      </c>
      <c r="E16" s="32">
        <f>E19</f>
        <v>0</v>
      </c>
      <c r="F16" s="32">
        <f>F17+F18+F19</f>
        <v>7751</v>
      </c>
      <c r="G16" s="32"/>
      <c r="H16" s="32">
        <f>H17+H18+H19</f>
        <v>7751</v>
      </c>
    </row>
    <row r="17" spans="1:8" s="4" customFormat="1" ht="21.75" customHeight="1">
      <c r="A17" s="20"/>
      <c r="B17" s="23"/>
      <c r="C17" s="7">
        <v>4210</v>
      </c>
      <c r="D17" s="8" t="s">
        <v>37</v>
      </c>
      <c r="E17" s="32"/>
      <c r="F17" s="32">
        <v>2500</v>
      </c>
      <c r="G17" s="32"/>
      <c r="H17" s="32">
        <f>E17+F17</f>
        <v>2500</v>
      </c>
    </row>
    <row r="18" spans="1:8" s="4" customFormat="1" ht="21.75" customHeight="1">
      <c r="A18" s="20"/>
      <c r="B18" s="23"/>
      <c r="C18" s="7">
        <v>4300</v>
      </c>
      <c r="D18" s="37" t="s">
        <v>38</v>
      </c>
      <c r="E18" s="32"/>
      <c r="F18" s="32">
        <v>5051</v>
      </c>
      <c r="G18" s="32"/>
      <c r="H18" s="32">
        <f>E18+F18</f>
        <v>5051</v>
      </c>
    </row>
    <row r="19" spans="1:8" s="4" customFormat="1" ht="21" customHeight="1">
      <c r="A19" s="20"/>
      <c r="B19" s="23"/>
      <c r="C19" s="7">
        <v>4410</v>
      </c>
      <c r="D19" s="37" t="s">
        <v>60</v>
      </c>
      <c r="E19" s="32">
        <v>0</v>
      </c>
      <c r="F19" s="24">
        <v>200</v>
      </c>
      <c r="G19" s="32"/>
      <c r="H19" s="32">
        <f>E19+F19</f>
        <v>200</v>
      </c>
    </row>
    <row r="20" spans="1:8" s="34" customFormat="1" ht="18.75" customHeight="1">
      <c r="A20" s="2"/>
      <c r="B20" s="2"/>
      <c r="C20" s="2"/>
      <c r="D20" s="33" t="s">
        <v>22</v>
      </c>
      <c r="E20" s="32">
        <f>E15</f>
        <v>0</v>
      </c>
      <c r="F20" s="32">
        <f>F15</f>
        <v>7751</v>
      </c>
      <c r="G20" s="32"/>
      <c r="H20" s="32">
        <f>H15</f>
        <v>7751</v>
      </c>
    </row>
    <row r="21" spans="6:8" ht="25.5" customHeight="1">
      <c r="F21" s="56" t="s">
        <v>0</v>
      </c>
      <c r="G21" s="56"/>
      <c r="H21" s="56"/>
    </row>
    <row r="22" spans="6:8" ht="25.5" customHeight="1">
      <c r="F22" s="56" t="s">
        <v>7</v>
      </c>
      <c r="G22" s="56"/>
      <c r="H22" s="56"/>
    </row>
    <row r="23" ht="25.5" customHeight="1"/>
  </sheetData>
  <mergeCells count="7">
    <mergeCell ref="A12:B12"/>
    <mergeCell ref="F21:H21"/>
    <mergeCell ref="F22:H22"/>
    <mergeCell ref="A1:H1"/>
    <mergeCell ref="A2:H2"/>
    <mergeCell ref="A3:G3"/>
    <mergeCell ref="A4:B4"/>
  </mergeCells>
  <printOptions/>
  <pageMargins left="0.44" right="0.2" top="0.29" bottom="0.31" header="0.18" footer="0.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Jadwiga</cp:lastModifiedBy>
  <cp:lastPrinted>2009-04-28T13:07:26Z</cp:lastPrinted>
  <dcterms:created xsi:type="dcterms:W3CDTF">2001-03-22T14:50:42Z</dcterms:created>
  <dcterms:modified xsi:type="dcterms:W3CDTF">2009-05-05T11:44:50Z</dcterms:modified>
  <cp:category/>
  <cp:version/>
  <cp:contentType/>
  <cp:contentStatus/>
</cp:coreProperties>
</file>