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zał   1 do 61 07" sheetId="1" r:id="rId1"/>
    <sheet name="zał 2 do 61 07" sheetId="2" r:id="rId2"/>
  </sheets>
  <definedNames>
    <definedName name="_xlnm.Print_Area" localSheetId="0">'zał   1 do 61 07'!$A$1:$E$37</definedName>
    <definedName name="_xlnm.Print_Area" localSheetId="1">'zał 2 do 61 07'!$A$2:$F$18</definedName>
  </definedNames>
  <calcPr fullCalcOnLoad="1"/>
</workbook>
</file>

<file path=xl/sharedStrings.xml><?xml version="1.0" encoding="utf-8"?>
<sst xmlns="http://schemas.openxmlformats.org/spreadsheetml/2006/main" count="65" uniqueCount="53">
  <si>
    <t xml:space="preserve">    wydatki realizowane przez Urząd Gminy : </t>
  </si>
  <si>
    <t>N a z w a</t>
  </si>
  <si>
    <t>Dział</t>
  </si>
  <si>
    <t>Rozdział</t>
  </si>
  <si>
    <t>§</t>
  </si>
  <si>
    <t>Uzasadnienie:</t>
  </si>
  <si>
    <t>Dochody</t>
  </si>
  <si>
    <t>Zestawienie zmian w planie dochodów  budżetu Gminy Jaktorów</t>
  </si>
  <si>
    <t>Kwota</t>
  </si>
  <si>
    <t xml:space="preserve">Wydatki  </t>
  </si>
  <si>
    <t xml:space="preserve">                                                    Przewodniczący Rady Gminy</t>
  </si>
  <si>
    <t xml:space="preserve">                                           Mirosław Byczak</t>
  </si>
  <si>
    <t>Razem</t>
  </si>
  <si>
    <t xml:space="preserve">Razem </t>
  </si>
  <si>
    <t xml:space="preserve">Kwota </t>
  </si>
  <si>
    <t>Dochody od osób prawnych, od osób fizycznych i od innych jednostek nie posiadających osobowości prawnej oraz wydatki związane z ich poborem</t>
  </si>
  <si>
    <t>Oświata i wychowanie</t>
  </si>
  <si>
    <t>Szkoły podstawowe</t>
  </si>
  <si>
    <t>Przedszkola</t>
  </si>
  <si>
    <t>Różne rozliczenia</t>
  </si>
  <si>
    <t>Zakup usług pozostałych</t>
  </si>
  <si>
    <t>Zakup materiałów i wyposażenia</t>
  </si>
  <si>
    <t>Udziały gmin w podatkach stanowiących dochód budżetu państwa</t>
  </si>
  <si>
    <t>0020</t>
  </si>
  <si>
    <t>Podatek dochodowy od osób prawnych</t>
  </si>
  <si>
    <t>0500</t>
  </si>
  <si>
    <t>Wpływy z podatku rolnego, podatku leśnego, podatku od spadków i darowizn,  podatku od czynności cywilnoprawnych  oraz   podatków i opłat lokalnych od osób  fizycznych</t>
  </si>
  <si>
    <t>Podatek od czynności cywilnoprawnych</t>
  </si>
  <si>
    <t>Bezpieczeństwo publiczne i ochrona przeciwpożarowa</t>
  </si>
  <si>
    <t>Komendy wojewódzkie Policji</t>
  </si>
  <si>
    <t>Wpłaty jednostek  na fundusz celowy</t>
  </si>
  <si>
    <t>0410</t>
  </si>
  <si>
    <t>Wpływy z opłaty skarbowej</t>
  </si>
  <si>
    <t>Uzasadnienie: 
Zmiany w planie dochodów   wprowadza się z uwagi na zastąpienie dotychczasowej opłaty administracyjnej opłatą skarbową.</t>
  </si>
  <si>
    <t>Różne rozliczenia finansowe</t>
  </si>
  <si>
    <t>0920</t>
  </si>
  <si>
    <t>Pozostałe odsetki</t>
  </si>
  <si>
    <t>Dokształcanie i doskonalenie nauczycieli</t>
  </si>
  <si>
    <t>Zestawienie zmian w planie dochodów  i wydatków  budżetu Gminy Jaktorów</t>
  </si>
  <si>
    <t xml:space="preserve">na rok 2007  wynikających ze zwiększenia   dochodów własnych  Gminy. </t>
  </si>
  <si>
    <t xml:space="preserve">na rok 2007   </t>
  </si>
  <si>
    <t>Zmniejsze-
nie</t>
  </si>
  <si>
    <t>Zwiększe-
nie</t>
  </si>
  <si>
    <t xml:space="preserve">Ogółem </t>
  </si>
  <si>
    <t xml:space="preserve">                                                                           Przewodniczący Rady Gminy</t>
  </si>
  <si>
    <t xml:space="preserve">                                                                       Mirosław Byczak</t>
  </si>
  <si>
    <t>0450</t>
  </si>
  <si>
    <t>Wpływy z opłaty administracyjnej za czynności urzędowe</t>
  </si>
  <si>
    <r>
      <t xml:space="preserve">      Ponadplanowe  dochody własne  w  łącznej kwocie  61</t>
    </r>
    <r>
      <rPr>
        <sz val="11"/>
        <rFont val="Arial CE"/>
        <family val="0"/>
      </rPr>
      <t>.740,-</t>
    </r>
    <r>
      <rPr>
        <sz val="11"/>
        <rFont val="Arial CE"/>
        <family val="2"/>
      </rPr>
      <t xml:space="preserve">zł z tytułu  podatku od czynności cywilno-prawnych,  podatku dochodowego od osób prawnych oraz odsetek od środków na rachunku bankowym przeznacza się na następujące wydatki: 
1) </t>
    </r>
    <r>
      <rPr>
        <u val="single"/>
        <sz val="11"/>
        <rFont val="Arial CE"/>
        <family val="0"/>
      </rPr>
      <t>Dział 754 -  Bezpieczeństwo publiczne i ochrona przeciwpożarowa - na</t>
    </r>
    <r>
      <rPr>
        <sz val="11"/>
        <rFont val="Arial CE"/>
        <family val="0"/>
      </rPr>
      <t xml:space="preserve"> dofinansowanie dodatkowych służb patrolowych w  celu poprawy bezpieczeństwa i porządku publicznego w Gminie - 18.800,-zł,</t>
    </r>
    <r>
      <rPr>
        <sz val="11"/>
        <rFont val="Arial CE"/>
        <family val="2"/>
      </rPr>
      <t xml:space="preserve">
2)  </t>
    </r>
    <r>
      <rPr>
        <u val="single"/>
        <sz val="11"/>
        <rFont val="Arial CE"/>
        <family val="0"/>
      </rPr>
      <t>Dział 801 - Oświata i wychowanie - razem</t>
    </r>
    <r>
      <rPr>
        <sz val="11"/>
        <rFont val="Arial CE"/>
        <family val="2"/>
      </rPr>
      <t xml:space="preserve">  zwiększenie o 42.940,-zł, z tego:.
     a) wydatki realizowane przez  Zespół Szkół Publicznych w Jaktorowie -  zakup drobnego wyposażenia, sprzętu oraz środków czystości do Przedszkola w Jaktorowie 30.000,-zł  oraz zakup nagród książkowych  dla uczniów 3.000,-zł (razem 33.000,-zł), 
     b) dofinansowanie zakupu nagród książkowych dla uczniów   ZespołuSzkół Publicznych w  w Międzyborowie 3.000,-zł(realizuje ZSP w Międzyborowie),
     c) sfinansowanie wydatków dotyczących szkolenia informatycznego nauczycieli - 6.940,-zł  (realizuje Urząd Gminy).
</t>
    </r>
  </si>
  <si>
    <t xml:space="preserve">                              Zał.Nr 1 do uchwały Nr IX/61/2007</t>
  </si>
  <si>
    <t xml:space="preserve">                         Rady Gminy Jaktorów z dnia  30 lipca 2007r.</t>
  </si>
  <si>
    <t xml:space="preserve">                              Zał.Nr 2 do uchwały Nr IX/61/2007</t>
  </si>
  <si>
    <t xml:space="preserve">                         Rady Gminy Jaktorów z dnia  30 lipca 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</si>
</sst>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2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5">
      <selection activeCell="A34" sqref="A34:E34"/>
    </sheetView>
  </sheetViews>
  <sheetFormatPr defaultColWidth="9.00390625" defaultRowHeight="12.75"/>
  <cols>
    <col min="1" max="1" width="5.375" style="14" customWidth="1"/>
    <col min="2" max="2" width="9.75390625" style="14" customWidth="1"/>
    <col min="3" max="3" width="6.125" style="14" customWidth="1"/>
    <col min="4" max="4" width="63.25390625" style="14" customWidth="1"/>
    <col min="5" max="5" width="12.25390625" style="14" customWidth="1"/>
    <col min="6" max="16384" width="9.125" style="14" customWidth="1"/>
  </cols>
  <sheetData>
    <row r="1" spans="4:5" ht="12" customHeight="1">
      <c r="D1" s="61" t="s">
        <v>49</v>
      </c>
      <c r="E1" s="61"/>
    </row>
    <row r="2" spans="3:5" ht="12" customHeight="1">
      <c r="C2" s="61" t="s">
        <v>50</v>
      </c>
      <c r="D2" s="61"/>
      <c r="E2" s="61"/>
    </row>
    <row r="3" spans="3:5" ht="12" customHeight="1">
      <c r="C3" s="15"/>
      <c r="D3" s="15"/>
      <c r="E3" s="15"/>
    </row>
    <row r="4" spans="1:5" s="19" customFormat="1" ht="18" customHeight="1">
      <c r="A4" s="61" t="s">
        <v>38</v>
      </c>
      <c r="B4" s="61"/>
      <c r="C4" s="61"/>
      <c r="D4" s="61"/>
      <c r="E4" s="61"/>
    </row>
    <row r="5" spans="1:5" s="19" customFormat="1" ht="21" customHeight="1">
      <c r="A5" s="62" t="s">
        <v>39</v>
      </c>
      <c r="B5" s="62"/>
      <c r="C5" s="62"/>
      <c r="D5" s="62"/>
      <c r="E5" s="62"/>
    </row>
    <row r="6" spans="1:5" s="19" customFormat="1" ht="9.75" customHeight="1">
      <c r="A6" s="43"/>
      <c r="B6" s="43"/>
      <c r="C6" s="43"/>
      <c r="D6" s="43"/>
      <c r="E6" s="43"/>
    </row>
    <row r="7" spans="1:4" ht="13.5" customHeight="1">
      <c r="A7" s="63" t="s">
        <v>6</v>
      </c>
      <c r="B7" s="63"/>
      <c r="C7" s="63"/>
      <c r="D7" s="16"/>
    </row>
    <row r="8" spans="1:5" s="15" customFormat="1" ht="20.25" customHeight="1">
      <c r="A8" s="17" t="s">
        <v>2</v>
      </c>
      <c r="B8" s="17" t="s">
        <v>3</v>
      </c>
      <c r="C8" s="17" t="s">
        <v>4</v>
      </c>
      <c r="D8" s="17" t="s">
        <v>1</v>
      </c>
      <c r="E8" s="17" t="s">
        <v>8</v>
      </c>
    </row>
    <row r="9" spans="1:5" s="19" customFormat="1" ht="14.25">
      <c r="A9" s="17">
        <v>1</v>
      </c>
      <c r="B9" s="17">
        <v>2</v>
      </c>
      <c r="C9" s="17">
        <v>3</v>
      </c>
      <c r="D9" s="17">
        <v>4</v>
      </c>
      <c r="E9" s="18">
        <v>5</v>
      </c>
    </row>
    <row r="10" spans="1:5" s="21" customFormat="1" ht="40.5" customHeight="1">
      <c r="A10" s="12">
        <v>756</v>
      </c>
      <c r="B10" s="20"/>
      <c r="C10" s="26"/>
      <c r="D10" s="25" t="s">
        <v>15</v>
      </c>
      <c r="E10" s="27">
        <f>E11+E13</f>
        <v>48000</v>
      </c>
    </row>
    <row r="11" spans="1:5" s="19" customFormat="1" ht="41.25" customHeight="1">
      <c r="A11" s="41"/>
      <c r="B11" s="41">
        <v>75616</v>
      </c>
      <c r="C11" s="10"/>
      <c r="D11" s="24" t="s">
        <v>26</v>
      </c>
      <c r="E11" s="22">
        <f>E12</f>
        <v>40000</v>
      </c>
    </row>
    <row r="12" spans="1:5" s="19" customFormat="1" ht="17.25" customHeight="1">
      <c r="A12" s="41"/>
      <c r="B12" s="17"/>
      <c r="C12" s="10" t="s">
        <v>25</v>
      </c>
      <c r="D12" s="42" t="s">
        <v>27</v>
      </c>
      <c r="E12" s="22">
        <v>40000</v>
      </c>
    </row>
    <row r="13" spans="1:5" s="19" customFormat="1" ht="15.75" customHeight="1">
      <c r="A13" s="17"/>
      <c r="B13" s="28">
        <v>75621</v>
      </c>
      <c r="C13" s="10"/>
      <c r="D13" s="24" t="s">
        <v>22</v>
      </c>
      <c r="E13" s="22">
        <f>E14</f>
        <v>8000</v>
      </c>
    </row>
    <row r="14" spans="1:5" s="19" customFormat="1" ht="17.25" customHeight="1">
      <c r="A14" s="17"/>
      <c r="B14" s="17"/>
      <c r="C14" s="10" t="s">
        <v>23</v>
      </c>
      <c r="D14" s="39" t="s">
        <v>24</v>
      </c>
      <c r="E14" s="22">
        <v>8000</v>
      </c>
    </row>
    <row r="15" spans="1:5" s="19" customFormat="1" ht="17.25" customHeight="1">
      <c r="A15" s="55">
        <v>758</v>
      </c>
      <c r="B15" s="55"/>
      <c r="C15" s="55"/>
      <c r="D15" s="57" t="s">
        <v>19</v>
      </c>
      <c r="E15" s="58">
        <f>E16</f>
        <v>13740</v>
      </c>
    </row>
    <row r="16" spans="1:5" s="19" customFormat="1" ht="17.25" customHeight="1">
      <c r="A16" s="17"/>
      <c r="B16" s="34">
        <v>75814</v>
      </c>
      <c r="C16" s="34"/>
      <c r="D16" s="39" t="s">
        <v>34</v>
      </c>
      <c r="E16" s="22">
        <f>E17</f>
        <v>13740</v>
      </c>
    </row>
    <row r="17" spans="1:5" s="19" customFormat="1" ht="17.25" customHeight="1">
      <c r="A17" s="17"/>
      <c r="B17" s="34"/>
      <c r="C17" s="40" t="s">
        <v>35</v>
      </c>
      <c r="D17" s="39" t="s">
        <v>36</v>
      </c>
      <c r="E17" s="22">
        <v>13740</v>
      </c>
    </row>
    <row r="18" spans="1:5" ht="18.75" customHeight="1">
      <c r="A18" s="23"/>
      <c r="B18" s="23"/>
      <c r="C18" s="23"/>
      <c r="D18" s="17" t="s">
        <v>12</v>
      </c>
      <c r="E18" s="29">
        <f>E10+E15</f>
        <v>61740</v>
      </c>
    </row>
    <row r="19" spans="1:4" s="2" customFormat="1" ht="19.5" customHeight="1">
      <c r="A19" s="64" t="s">
        <v>9</v>
      </c>
      <c r="B19" s="64"/>
      <c r="C19" s="64"/>
      <c r="D19" s="64"/>
    </row>
    <row r="20" spans="1:5" s="2" customFormat="1" ht="20.25" customHeight="1">
      <c r="A20" s="13" t="s">
        <v>2</v>
      </c>
      <c r="B20" s="13" t="s">
        <v>3</v>
      </c>
      <c r="C20" s="4" t="s">
        <v>4</v>
      </c>
      <c r="D20" s="4" t="s">
        <v>1</v>
      </c>
      <c r="E20" s="11" t="s">
        <v>14</v>
      </c>
    </row>
    <row r="21" spans="1:5" s="19" customFormat="1" ht="14.25">
      <c r="A21" s="17">
        <v>1</v>
      </c>
      <c r="B21" s="17">
        <v>2</v>
      </c>
      <c r="C21" s="17">
        <v>3</v>
      </c>
      <c r="D21" s="17">
        <v>4</v>
      </c>
      <c r="E21" s="18">
        <v>5</v>
      </c>
    </row>
    <row r="22" spans="1:5" s="2" customFormat="1" ht="18.75" customHeight="1">
      <c r="A22" s="35">
        <v>754</v>
      </c>
      <c r="B22" s="55"/>
      <c r="C22" s="55"/>
      <c r="D22" s="37" t="s">
        <v>28</v>
      </c>
      <c r="E22" s="33">
        <f>E23</f>
        <v>18800</v>
      </c>
    </row>
    <row r="23" spans="1:5" s="2" customFormat="1" ht="17.25" customHeight="1">
      <c r="A23" s="34"/>
      <c r="B23" s="34">
        <v>75404</v>
      </c>
      <c r="C23" s="34"/>
      <c r="D23" s="3" t="s">
        <v>29</v>
      </c>
      <c r="E23" s="38">
        <f>E24</f>
        <v>18800</v>
      </c>
    </row>
    <row r="24" spans="1:5" s="2" customFormat="1" ht="16.5" customHeight="1">
      <c r="A24" s="34"/>
      <c r="B24" s="34"/>
      <c r="C24" s="34">
        <v>3000</v>
      </c>
      <c r="D24" s="3" t="s">
        <v>30</v>
      </c>
      <c r="E24" s="1">
        <v>18800</v>
      </c>
    </row>
    <row r="25" spans="1:5" s="2" customFormat="1" ht="21" customHeight="1">
      <c r="A25" s="30">
        <v>801</v>
      </c>
      <c r="B25" s="13"/>
      <c r="C25" s="4"/>
      <c r="D25" s="56" t="s">
        <v>16</v>
      </c>
      <c r="E25" s="1">
        <f>E26+E28+E30</f>
        <v>42940</v>
      </c>
    </row>
    <row r="26" spans="1:5" s="2" customFormat="1" ht="17.25" customHeight="1">
      <c r="A26" s="13"/>
      <c r="B26" s="4">
        <v>80101</v>
      </c>
      <c r="C26" s="4"/>
      <c r="D26" s="8" t="s">
        <v>17</v>
      </c>
      <c r="E26" s="1">
        <f>E27</f>
        <v>6000</v>
      </c>
    </row>
    <row r="27" spans="1:5" s="2" customFormat="1" ht="17.25" customHeight="1">
      <c r="A27" s="13"/>
      <c r="B27" s="4"/>
      <c r="C27" s="4">
        <v>4210</v>
      </c>
      <c r="D27" s="8" t="s">
        <v>21</v>
      </c>
      <c r="E27" s="1">
        <v>6000</v>
      </c>
    </row>
    <row r="28" spans="1:5" s="6" customFormat="1" ht="16.5" customHeight="1">
      <c r="A28" s="5"/>
      <c r="B28" s="4">
        <v>80104</v>
      </c>
      <c r="C28" s="9"/>
      <c r="D28" s="8" t="s">
        <v>18</v>
      </c>
      <c r="E28" s="38">
        <f>E29</f>
        <v>30000</v>
      </c>
    </row>
    <row r="29" spans="1:5" s="6" customFormat="1" ht="17.25" customHeight="1">
      <c r="A29" s="5"/>
      <c r="B29" s="5"/>
      <c r="C29" s="9">
        <v>4210</v>
      </c>
      <c r="D29" s="8" t="s">
        <v>21</v>
      </c>
      <c r="E29" s="7">
        <v>30000</v>
      </c>
    </row>
    <row r="30" spans="1:5" s="6" customFormat="1" ht="17.25" customHeight="1">
      <c r="A30" s="5"/>
      <c r="B30" s="4">
        <v>80146</v>
      </c>
      <c r="C30" s="34"/>
      <c r="D30" s="36" t="s">
        <v>37</v>
      </c>
      <c r="E30" s="7">
        <f>E31</f>
        <v>6940</v>
      </c>
    </row>
    <row r="31" spans="1:5" s="2" customFormat="1" ht="15.75" customHeight="1">
      <c r="A31" s="13"/>
      <c r="B31" s="4"/>
      <c r="C31" s="4">
        <v>4300</v>
      </c>
      <c r="D31" s="8" t="s">
        <v>20</v>
      </c>
      <c r="E31" s="1">
        <v>6940</v>
      </c>
    </row>
    <row r="32" spans="1:5" s="2" customFormat="1" ht="18.75" customHeight="1">
      <c r="A32" s="4"/>
      <c r="B32" s="4"/>
      <c r="C32" s="13"/>
      <c r="D32" s="11" t="s">
        <v>13</v>
      </c>
      <c r="E32" s="31">
        <f>E22+E25</f>
        <v>61740</v>
      </c>
    </row>
    <row r="33" spans="1:5" ht="12" customHeight="1">
      <c r="A33" s="2"/>
      <c r="B33" s="32" t="s">
        <v>5</v>
      </c>
      <c r="C33" s="32"/>
      <c r="D33" s="2"/>
      <c r="E33" s="2"/>
    </row>
    <row r="34" spans="1:5" ht="196.5" customHeight="1">
      <c r="A34" s="59" t="s">
        <v>48</v>
      </c>
      <c r="B34" s="59"/>
      <c r="C34" s="59"/>
      <c r="D34" s="59"/>
      <c r="E34" s="59"/>
    </row>
    <row r="35" spans="1:5" ht="12" customHeight="1">
      <c r="A35" s="14" t="s">
        <v>0</v>
      </c>
      <c r="D35" s="60" t="s">
        <v>10</v>
      </c>
      <c r="E35" s="60"/>
    </row>
    <row r="36" ht="9" customHeight="1"/>
    <row r="37" spans="4:5" ht="14.25">
      <c r="D37" s="60" t="s">
        <v>11</v>
      </c>
      <c r="E37" s="60"/>
    </row>
  </sheetData>
  <mergeCells count="9">
    <mergeCell ref="A34:E34"/>
    <mergeCell ref="D35:E35"/>
    <mergeCell ref="D37:E37"/>
    <mergeCell ref="D1:E1"/>
    <mergeCell ref="C2:E2"/>
    <mergeCell ref="A5:E5"/>
    <mergeCell ref="A4:E4"/>
    <mergeCell ref="A7:C7"/>
    <mergeCell ref="A19:D19"/>
  </mergeCells>
  <printOptions/>
  <pageMargins left="0.54" right="0.17" top="0.26" bottom="0.2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0">
      <selection activeCell="A16" sqref="A16:E16"/>
    </sheetView>
  </sheetViews>
  <sheetFormatPr defaultColWidth="9.00390625" defaultRowHeight="12.75"/>
  <cols>
    <col min="1" max="1" width="6.00390625" style="14" customWidth="1"/>
    <col min="2" max="2" width="9.375" style="14" customWidth="1"/>
    <col min="3" max="3" width="6.125" style="14" customWidth="1"/>
    <col min="4" max="4" width="51.00390625" style="14" customWidth="1"/>
    <col min="5" max="5" width="12.00390625" style="14" customWidth="1"/>
    <col min="6" max="6" width="11.125" style="14" customWidth="1"/>
    <col min="7" max="16384" width="9.125" style="14" customWidth="1"/>
  </cols>
  <sheetData>
    <row r="2" spans="4:6" ht="17.25" customHeight="1">
      <c r="D2" s="61" t="s">
        <v>51</v>
      </c>
      <c r="E2" s="61"/>
      <c r="F2" s="61"/>
    </row>
    <row r="3" spans="3:6" ht="18" customHeight="1">
      <c r="C3" s="61" t="s">
        <v>52</v>
      </c>
      <c r="D3" s="61"/>
      <c r="E3" s="61"/>
      <c r="F3" s="61"/>
    </row>
    <row r="4" spans="3:4" ht="12.75" customHeight="1">
      <c r="C4" s="15"/>
      <c r="D4" s="15"/>
    </row>
    <row r="5" spans="1:6" s="19" customFormat="1" ht="23.25" customHeight="1">
      <c r="A5" s="61" t="s">
        <v>7</v>
      </c>
      <c r="B5" s="61"/>
      <c r="C5" s="61"/>
      <c r="D5" s="61"/>
      <c r="E5" s="61"/>
      <c r="F5" s="61"/>
    </row>
    <row r="6" spans="1:6" s="19" customFormat="1" ht="21.75" customHeight="1">
      <c r="A6" s="62" t="s">
        <v>40</v>
      </c>
      <c r="B6" s="62"/>
      <c r="C6" s="62"/>
      <c r="D6" s="62"/>
      <c r="E6" s="62"/>
      <c r="F6" s="62"/>
    </row>
    <row r="7" spans="1:4" ht="23.25" customHeight="1">
      <c r="A7" s="65" t="s">
        <v>6</v>
      </c>
      <c r="B7" s="65"/>
      <c r="C7" s="65"/>
      <c r="D7" s="16"/>
    </row>
    <row r="8" spans="1:6" s="15" customFormat="1" ht="29.25" customHeight="1">
      <c r="A8" s="17" t="s">
        <v>2</v>
      </c>
      <c r="B8" s="17" t="s">
        <v>3</v>
      </c>
      <c r="C8" s="17" t="s">
        <v>4</v>
      </c>
      <c r="D8" s="17" t="s">
        <v>1</v>
      </c>
      <c r="E8" s="17" t="s">
        <v>41</v>
      </c>
      <c r="F8" s="17" t="s">
        <v>42</v>
      </c>
    </row>
    <row r="9" spans="1:6" s="19" customFormat="1" ht="17.25" customHeight="1">
      <c r="A9" s="17">
        <v>1</v>
      </c>
      <c r="B9" s="17">
        <v>2</v>
      </c>
      <c r="C9" s="17">
        <v>3</v>
      </c>
      <c r="D9" s="17">
        <v>4</v>
      </c>
      <c r="E9" s="44">
        <v>5</v>
      </c>
      <c r="F9" s="18">
        <v>6</v>
      </c>
    </row>
    <row r="10" spans="1:6" s="21" customFormat="1" ht="45" customHeight="1">
      <c r="A10" s="12">
        <v>756</v>
      </c>
      <c r="B10" s="20"/>
      <c r="C10" s="20"/>
      <c r="D10" s="25" t="s">
        <v>15</v>
      </c>
      <c r="E10" s="45">
        <f>E11+E13</f>
        <v>2500</v>
      </c>
      <c r="F10" s="46">
        <f>F11</f>
        <v>2500</v>
      </c>
    </row>
    <row r="11" spans="1:6" s="19" customFormat="1" ht="57.75" customHeight="1">
      <c r="A11" s="17"/>
      <c r="B11" s="28">
        <v>75616</v>
      </c>
      <c r="C11" s="17"/>
      <c r="D11" s="24" t="s">
        <v>26</v>
      </c>
      <c r="E11" s="47">
        <f>E12</f>
        <v>2500</v>
      </c>
      <c r="F11" s="47">
        <f>F13</f>
        <v>2500</v>
      </c>
    </row>
    <row r="12" spans="1:6" s="19" customFormat="1" ht="17.25" customHeight="1">
      <c r="A12" s="17"/>
      <c r="B12" s="17"/>
      <c r="C12" s="40" t="s">
        <v>46</v>
      </c>
      <c r="D12" s="8" t="s">
        <v>47</v>
      </c>
      <c r="E12" s="47">
        <v>2500</v>
      </c>
      <c r="F12" s="47"/>
    </row>
    <row r="13" spans="1:6" s="19" customFormat="1" ht="19.5" customHeight="1">
      <c r="A13" s="17"/>
      <c r="B13" s="17"/>
      <c r="C13" s="40" t="s">
        <v>31</v>
      </c>
      <c r="D13" s="39" t="s">
        <v>32</v>
      </c>
      <c r="E13" s="47"/>
      <c r="F13" s="48">
        <v>2500</v>
      </c>
    </row>
    <row r="14" spans="1:6" ht="21.75" customHeight="1">
      <c r="A14" s="23"/>
      <c r="B14" s="23"/>
      <c r="C14" s="23"/>
      <c r="D14" s="17" t="s">
        <v>43</v>
      </c>
      <c r="E14" s="49">
        <f>E10</f>
        <v>2500</v>
      </c>
      <c r="F14" s="50">
        <f>F10</f>
        <v>2500</v>
      </c>
    </row>
    <row r="15" spans="1:6" ht="21.75" customHeight="1">
      <c r="A15" s="51"/>
      <c r="B15" s="51"/>
      <c r="C15" s="51"/>
      <c r="D15" s="52"/>
      <c r="E15" s="53"/>
      <c r="F15" s="54"/>
    </row>
    <row r="16" spans="1:5" ht="49.5" customHeight="1">
      <c r="A16" s="66" t="s">
        <v>33</v>
      </c>
      <c r="B16" s="66"/>
      <c r="C16" s="66"/>
      <c r="D16" s="66"/>
      <c r="E16" s="66"/>
    </row>
    <row r="17" spans="4:6" ht="23.25" customHeight="1">
      <c r="D17" s="60" t="s">
        <v>44</v>
      </c>
      <c r="E17" s="60"/>
      <c r="F17" s="60"/>
    </row>
    <row r="18" spans="4:6" ht="32.25" customHeight="1">
      <c r="D18" s="60" t="s">
        <v>45</v>
      </c>
      <c r="E18" s="60"/>
      <c r="F18" s="60"/>
    </row>
  </sheetData>
  <mergeCells count="8">
    <mergeCell ref="A7:C7"/>
    <mergeCell ref="A16:E16"/>
    <mergeCell ref="D17:F17"/>
    <mergeCell ref="D18:F18"/>
    <mergeCell ref="D2:F2"/>
    <mergeCell ref="C3:F3"/>
    <mergeCell ref="A5:F5"/>
    <mergeCell ref="A6:F6"/>
  </mergeCells>
  <printOptions/>
  <pageMargins left="0.4" right="0.22" top="0.7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2007-07-30T07:26:30Z</cp:lastPrinted>
  <dcterms:created xsi:type="dcterms:W3CDTF">2001-03-21T13:01:08Z</dcterms:created>
  <dcterms:modified xsi:type="dcterms:W3CDTF">2007-07-31T07:09:08Z</dcterms:modified>
  <cp:category/>
  <cp:version/>
  <cp:contentType/>
  <cp:contentStatus/>
</cp:coreProperties>
</file>