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2"/>
  </bookViews>
  <sheets>
    <sheet name="zal nr 1" sheetId="1" r:id="rId1"/>
    <sheet name="zal nr 2" sheetId="2" r:id="rId2"/>
    <sheet name="zal nr 3" sheetId="3" r:id="rId3"/>
  </sheets>
  <definedNames>
    <definedName name="_xlnm.Print_Area" localSheetId="0">'zal nr 1'!$A$1:$G$22</definedName>
    <definedName name="_xlnm.Print_Area" localSheetId="2">'zal nr 3'!$A$1:$H$22</definedName>
  </definedNames>
  <calcPr fullCalcOnLoad="1"/>
</workbook>
</file>

<file path=xl/sharedStrings.xml><?xml version="1.0" encoding="utf-8"?>
<sst xmlns="http://schemas.openxmlformats.org/spreadsheetml/2006/main" count="71" uniqueCount="44">
  <si>
    <t>Dział</t>
  </si>
  <si>
    <t>Ogółem</t>
  </si>
  <si>
    <t>Dochody ogółem</t>
  </si>
  <si>
    <t>Przed zmianą</t>
  </si>
  <si>
    <t>Po zmianie</t>
  </si>
  <si>
    <t>Uzasadnienie:</t>
  </si>
  <si>
    <t>Rozdział</t>
  </si>
  <si>
    <t>Nazwa działu i rozdziału</t>
  </si>
  <si>
    <t>Zwiększenie</t>
  </si>
  <si>
    <t>Pomoc społeczna</t>
  </si>
  <si>
    <t>Wójt Gminy</t>
  </si>
  <si>
    <t>Maciej Śliwerski</t>
  </si>
  <si>
    <t>Zmniejszenie</t>
  </si>
  <si>
    <t>Dotacje celowe otrzymane z budżetu państwa na realizację własnych  zadań bieżących gmin</t>
  </si>
  <si>
    <t>Zmiany w planie finansowym Urzędu Gminy Jaktorów na rok 2010</t>
  </si>
  <si>
    <t>Dochody</t>
  </si>
  <si>
    <t>Rozdz</t>
  </si>
  <si>
    <t>§</t>
  </si>
  <si>
    <t>Nazwa</t>
  </si>
  <si>
    <t xml:space="preserve">Zał  Nr 1 do Zarządzenia  Nr 56 /2010  Wójta Gminy Jaktorów </t>
  </si>
  <si>
    <t>z dnia 31 sierpnia 2010r</t>
  </si>
  <si>
    <t>Składki na ubezpieczenia zdrowotne  opłacane za  osoby pobierające  niektóre świadczenia z pomocy społecznej oraz niektóre świadczenia rodzinne</t>
  </si>
  <si>
    <t>85295</t>
  </si>
  <si>
    <t>Pozostała działalność</t>
  </si>
  <si>
    <t>Dotacje celowe otrzymane z budżetu państwa na realizację zadań bieżących z zakresu administracji rządowej oraz innych zadań zleconych gminie</t>
  </si>
  <si>
    <t xml:space="preserve">    Zwiększa się  dochody  Urzędu Gminy  o kwotę 8.000 zł w dziale 852 - Pomoc społeczna   na podstawie pism  FIN.I.301/3011/852/141/2010  i Nr. FIN.I.301/3011/852/147/10 Mazowieckiego Urzędu Wojewódzkiego w Warszawie - Wydział Finansów  w związku ze zwiększeniem dotacji celowej na  zadania zlecone  o kwotę 3.000 zł na opłacenie składek na ubezpieczenie  zdrowotne oraz  dotacji celowej w kwocie 5.000 zł  na  dofinansowanie zadań bieżących gmin (Pomoc państwa w zakresie dożywiania).</t>
  </si>
  <si>
    <t>Zestawienie zmian w planie  finansowym  wydatków   Gminnego Ośrodka Pomocy Społecznej w  Jaktorowie  na   2010 rok</t>
  </si>
  <si>
    <t>wydatki</t>
  </si>
  <si>
    <t xml:space="preserve">Ogółem wydatki </t>
  </si>
  <si>
    <t>Zestawienie zmian  w planie  finansowym    Zespołu  Szkół Publicznych w Międzyborowie  na   2010 rok</t>
  </si>
  <si>
    <t>Załącznik Nr 3 do zarządzenia  nr 56 /2010  Wójta Gminy Jaktorów</t>
  </si>
  <si>
    <t>z dnia  31 sierpnia  2010r</t>
  </si>
  <si>
    <t>85213</t>
  </si>
  <si>
    <t>Składki na ubezpieczenia zdrowotne</t>
  </si>
  <si>
    <t>Świadczenia społeczne</t>
  </si>
  <si>
    <t xml:space="preserve">Zwiększa się plan wydatków o kwotę  8.000 zł zgodnie z zarządzeniem Nr 55/2010 Wójta Gminy Jaktorów z dnia 31 sierpnia 2010r w związku ze zwiększeniem wydatków na opłacenie składek na ubezpieczenia zdrowotne (3.000 zł) oraz na dofinansowanie programu "Pomoc państwa w zakresie dożywiania" - 5.000 zł.
 </t>
  </si>
  <si>
    <t xml:space="preserve">                                                                                      z dnia   31 sierpnia  2010r</t>
  </si>
  <si>
    <t>Załącznik Nr 2  do zarządzenia  nr  56 /2010  Wójta Gminy Jaktorów</t>
  </si>
  <si>
    <t>Oświata i wychowanie</t>
  </si>
  <si>
    <t>Szkoły podstawowe</t>
  </si>
  <si>
    <t>Zakup usług remontowych</t>
  </si>
  <si>
    <t>Zakup usług pozostałych</t>
  </si>
  <si>
    <t>Wprowadza się zmiany w planie wydatków Zespołu Szkół Publicznych w Międzyborowie zgodnie z wnioskiem Dyrektora Zespołu z dnia 30.08.2010r..</t>
  </si>
  <si>
    <t>na podstawie zarządzenia Nr 55 /2010 Wójta Gminy Jaktorów z dnia 31 sierpnia  2010r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</si>
</sst>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1"/>
      <name val="Arial CE"/>
      <family val="0"/>
    </font>
    <font>
      <b/>
      <i/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0"/>
    </font>
    <font>
      <sz val="11"/>
      <name val="Arial"/>
      <family val="2"/>
    </font>
    <font>
      <sz val="5"/>
      <name val="Arial"/>
      <family val="2"/>
    </font>
    <font>
      <i/>
      <sz val="11"/>
      <name val="Arial CE"/>
      <family val="0"/>
    </font>
    <font>
      <strike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5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right" vertical="center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7" fillId="0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29" fillId="0" borderId="11" xfId="0" applyFont="1" applyFill="1" applyBorder="1" applyAlignment="1">
      <alignment horizontal="center" vertical="center" wrapText="1"/>
    </xf>
    <xf numFmtId="4" fontId="31" fillId="0" borderId="0" xfId="0" applyNumberFormat="1" applyFont="1" applyAlignment="1">
      <alignment vertical="center"/>
    </xf>
    <xf numFmtId="0" fontId="0" fillId="0" borderId="0" xfId="0" applyAlignment="1">
      <alignment vertical="top" wrapText="1"/>
    </xf>
    <xf numFmtId="0" fontId="0" fillId="0" borderId="0" xfId="52" applyFont="1" applyFill="1" applyAlignment="1">
      <alignment horizontal="center"/>
      <protection/>
    </xf>
    <xf numFmtId="0" fontId="27" fillId="0" borderId="10" xfId="0" applyFont="1" applyBorder="1" applyAlignment="1">
      <alignment vertical="top" wrapText="1"/>
    </xf>
    <xf numFmtId="0" fontId="32" fillId="0" borderId="10" xfId="0" applyFont="1" applyFill="1" applyBorder="1" applyAlignment="1">
      <alignment vertical="top" wrapText="1"/>
    </xf>
    <xf numFmtId="0" fontId="3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13" xfId="0" applyFont="1" applyBorder="1" applyAlignment="1">
      <alignment/>
    </xf>
    <xf numFmtId="0" fontId="0" fillId="0" borderId="13" xfId="0" applyBorder="1" applyAlignment="1">
      <alignment horizontal="left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/>
    </xf>
    <xf numFmtId="4" fontId="26" fillId="0" borderId="12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9" fontId="36" fillId="0" borderId="10" xfId="52" applyNumberFormat="1" applyFont="1" applyBorder="1" applyAlignment="1">
      <alignment horizontal="center" vertical="center"/>
      <protection/>
    </xf>
    <xf numFmtId="0" fontId="27" fillId="0" borderId="10" xfId="0" applyFont="1" applyBorder="1" applyAlignment="1">
      <alignment vertical="center" wrapText="1"/>
    </xf>
    <xf numFmtId="49" fontId="36" fillId="0" borderId="12" xfId="0" applyNumberFormat="1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vertical="top" wrapText="1"/>
    </xf>
    <xf numFmtId="0" fontId="0" fillId="0" borderId="0" xfId="52" applyFont="1" applyAlignment="1">
      <alignment/>
      <protection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4" fontId="26" fillId="0" borderId="10" xfId="0" applyNumberFormat="1" applyFont="1" applyFill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49" fontId="0" fillId="0" borderId="10" xfId="52" applyNumberFormat="1" applyFont="1" applyBorder="1" applyAlignment="1">
      <alignment horizontal="center" vertical="center"/>
      <protection/>
    </xf>
    <xf numFmtId="4" fontId="0" fillId="0" borderId="10" xfId="0" applyNumberFormat="1" applyFont="1" applyFill="1" applyBorder="1" applyAlignment="1">
      <alignment vertical="center" wrapText="1"/>
    </xf>
    <xf numFmtId="0" fontId="27" fillId="0" borderId="10" xfId="0" applyFont="1" applyBorder="1" applyAlignment="1">
      <alignment vertical="center"/>
    </xf>
    <xf numFmtId="0" fontId="26" fillId="0" borderId="0" xfId="0" applyFont="1" applyAlignment="1">
      <alignment/>
    </xf>
    <xf numFmtId="0" fontId="32" fillId="0" borderId="10" xfId="0" applyFont="1" applyBorder="1" applyAlignment="1">
      <alignment vertical="top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4" fillId="0" borderId="11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vertical="center" wrapText="1"/>
    </xf>
    <xf numFmtId="4" fontId="36" fillId="0" borderId="10" xfId="0" applyNumberFormat="1" applyFont="1" applyFill="1" applyBorder="1" applyAlignment="1">
      <alignment vertical="center" wrapText="1"/>
    </xf>
    <xf numFmtId="0" fontId="36" fillId="0" borderId="0" xfId="0" applyFont="1" applyAlignment="1">
      <alignment vertical="center"/>
    </xf>
    <xf numFmtId="4" fontId="36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49" fontId="33" fillId="0" borderId="14" xfId="52" applyNumberFormat="1" applyFont="1" applyBorder="1" applyAlignment="1">
      <alignment horizontal="center" vertical="center"/>
      <protection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horizontal="center" vertical="center"/>
    </xf>
    <xf numFmtId="0" fontId="36" fillId="0" borderId="0" xfId="52" applyFont="1" applyFill="1" applyAlignment="1">
      <alignment horizontal="center"/>
      <protection/>
    </xf>
    <xf numFmtId="0" fontId="39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52" applyFont="1" applyFill="1" applyAlignment="1">
      <alignment horizontal="right"/>
      <protection/>
    </xf>
    <xf numFmtId="0" fontId="0" fillId="0" borderId="0" xfId="52" applyFont="1" applyFill="1" applyAlignment="1">
      <alignment horizontal="center"/>
      <protection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49" fontId="26" fillId="0" borderId="15" xfId="52" applyNumberFormat="1" applyFont="1" applyBorder="1" applyAlignment="1">
      <alignment horizontal="center" vertical="center"/>
      <protection/>
    </xf>
    <xf numFmtId="49" fontId="26" fillId="0" borderId="16" xfId="52" applyNumberFormat="1" applyFont="1" applyBorder="1" applyAlignment="1">
      <alignment horizontal="center" vertical="center"/>
      <protection/>
    </xf>
    <xf numFmtId="49" fontId="26" fillId="0" borderId="14" xfId="52" applyNumberFormat="1" applyFont="1" applyBorder="1" applyAlignment="1">
      <alignment horizontal="center" vertical="center"/>
      <protection/>
    </xf>
    <xf numFmtId="0" fontId="0" fillId="0" borderId="0" xfId="0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52" applyFont="1" applyAlignment="1">
      <alignment horizontal="center"/>
      <protection/>
    </xf>
    <xf numFmtId="0" fontId="28" fillId="0" borderId="0" xfId="0" applyFont="1" applyAlignment="1">
      <alignment horizontal="center"/>
    </xf>
    <xf numFmtId="49" fontId="33" fillId="0" borderId="15" xfId="52" applyNumberFormat="1" applyFont="1" applyBorder="1" applyAlignment="1">
      <alignment horizontal="center" vertical="center"/>
      <protection/>
    </xf>
    <xf numFmtId="49" fontId="33" fillId="0" borderId="16" xfId="52" applyNumberFormat="1" applyFont="1" applyBorder="1" applyAlignment="1">
      <alignment horizontal="center" vertical="center"/>
      <protection/>
    </xf>
    <xf numFmtId="0" fontId="36" fillId="0" borderId="0" xfId="52" applyFont="1" applyAlignment="1">
      <alignment horizontal="center"/>
      <protection/>
    </xf>
    <xf numFmtId="0" fontId="28" fillId="0" borderId="13" xfId="0" applyFont="1" applyBorder="1" applyAlignment="1">
      <alignment horizontal="center"/>
    </xf>
    <xf numFmtId="0" fontId="34" fillId="0" borderId="10" xfId="0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E14" sqref="E14"/>
    </sheetView>
  </sheetViews>
  <sheetFormatPr defaultColWidth="9.140625" defaultRowHeight="12.75"/>
  <cols>
    <col min="1" max="1" width="7.7109375" style="0" customWidth="1"/>
    <col min="2" max="2" width="10.28125" style="0" customWidth="1"/>
    <col min="3" max="3" width="8.140625" style="0" customWidth="1"/>
    <col min="4" max="4" width="78.140625" style="0" customWidth="1"/>
    <col min="5" max="5" width="17.00390625" style="0" customWidth="1"/>
    <col min="6" max="6" width="16.57421875" style="0" customWidth="1"/>
    <col min="7" max="7" width="18.28125" style="0" customWidth="1"/>
  </cols>
  <sheetData>
    <row r="1" spans="4:7" ht="15" customHeight="1">
      <c r="D1" s="78" t="s">
        <v>19</v>
      </c>
      <c r="E1" s="78"/>
      <c r="F1" s="78"/>
      <c r="G1" s="78"/>
    </row>
    <row r="2" spans="4:7" ht="15" customHeight="1">
      <c r="D2" s="25"/>
      <c r="E2" s="79" t="s">
        <v>20</v>
      </c>
      <c r="F2" s="79"/>
      <c r="G2" s="79"/>
    </row>
    <row r="3" spans="4:7" ht="13.5" customHeight="1">
      <c r="D3" s="2"/>
      <c r="E3" s="2"/>
      <c r="F3" s="2"/>
      <c r="G3" s="2"/>
    </row>
    <row r="4" spans="3:7" s="13" customFormat="1" ht="14.25" customHeight="1">
      <c r="C4" s="80" t="s">
        <v>14</v>
      </c>
      <c r="D4" s="80"/>
      <c r="E4" s="80"/>
      <c r="F4" s="80"/>
      <c r="G4" s="29"/>
    </row>
    <row r="5" spans="3:7" s="13" customFormat="1" ht="14.25" customHeight="1">
      <c r="C5" s="28"/>
      <c r="D5" s="28"/>
      <c r="E5" s="28"/>
      <c r="F5" s="28"/>
      <c r="G5" s="29"/>
    </row>
    <row r="6" spans="1:7" s="13" customFormat="1" ht="24" customHeight="1">
      <c r="A6" s="81" t="s">
        <v>43</v>
      </c>
      <c r="B6" s="81"/>
      <c r="C6" s="81"/>
      <c r="D6" s="81"/>
      <c r="E6" s="81"/>
      <c r="F6" s="30"/>
      <c r="G6" s="30"/>
    </row>
    <row r="7" spans="1:7" s="13" customFormat="1" ht="24" customHeight="1">
      <c r="A7" s="31" t="s">
        <v>15</v>
      </c>
      <c r="B7" s="31"/>
      <c r="C7" s="32"/>
      <c r="D7" s="32"/>
      <c r="E7" s="32"/>
      <c r="F7" s="32"/>
      <c r="G7" s="32"/>
    </row>
    <row r="8" spans="1:7" s="4" customFormat="1" ht="13.5" customHeight="1">
      <c r="A8" s="77" t="s">
        <v>0</v>
      </c>
      <c r="B8" s="77" t="s">
        <v>16</v>
      </c>
      <c r="C8" s="77" t="s">
        <v>17</v>
      </c>
      <c r="D8" s="77" t="s">
        <v>18</v>
      </c>
      <c r="E8" s="77" t="s">
        <v>1</v>
      </c>
      <c r="F8" s="77"/>
      <c r="G8" s="77"/>
    </row>
    <row r="9" spans="1:7" s="4" customFormat="1" ht="8.25" customHeight="1">
      <c r="A9" s="77"/>
      <c r="B9" s="77"/>
      <c r="C9" s="77"/>
      <c r="D9" s="77"/>
      <c r="E9" s="77"/>
      <c r="F9" s="77"/>
      <c r="G9" s="77"/>
    </row>
    <row r="10" spans="1:7" s="4" customFormat="1" ht="17.25" customHeight="1">
      <c r="A10" s="6"/>
      <c r="B10" s="5"/>
      <c r="C10" s="5"/>
      <c r="D10" s="5"/>
      <c r="E10" s="7" t="s">
        <v>3</v>
      </c>
      <c r="F10" s="8" t="s">
        <v>8</v>
      </c>
      <c r="G10" s="7" t="s">
        <v>4</v>
      </c>
    </row>
    <row r="11" spans="1:7" s="15" customFormat="1" ht="20.25" customHeight="1">
      <c r="A11" s="14">
        <v>1</v>
      </c>
      <c r="B11" s="14"/>
      <c r="C11" s="14"/>
      <c r="D11" s="14">
        <v>2</v>
      </c>
      <c r="E11" s="84">
        <v>3</v>
      </c>
      <c r="F11" s="85"/>
      <c r="G11" s="86"/>
    </row>
    <row r="12" spans="1:7" ht="20.25" customHeight="1">
      <c r="A12" s="33">
        <v>852</v>
      </c>
      <c r="B12" s="34"/>
      <c r="C12" s="27"/>
      <c r="D12" s="27" t="s">
        <v>9</v>
      </c>
      <c r="E12" s="35">
        <v>3206200</v>
      </c>
      <c r="F12" s="35">
        <f>F13+F15</f>
        <v>8000</v>
      </c>
      <c r="G12" s="36">
        <f aca="true" t="shared" si="0" ref="G12:G17">E12+F12</f>
        <v>3214200</v>
      </c>
    </row>
    <row r="13" spans="1:7" s="45" customFormat="1" ht="33.75" customHeight="1">
      <c r="A13" s="46"/>
      <c r="B13" s="47">
        <v>85213</v>
      </c>
      <c r="C13" s="48"/>
      <c r="D13" s="26" t="s">
        <v>21</v>
      </c>
      <c r="E13" s="43">
        <v>8600</v>
      </c>
      <c r="F13" s="43">
        <f>F14</f>
        <v>3000</v>
      </c>
      <c r="G13" s="44">
        <f t="shared" si="0"/>
        <v>11600</v>
      </c>
    </row>
    <row r="14" spans="1:7" s="45" customFormat="1" ht="33" customHeight="1">
      <c r="A14" s="46"/>
      <c r="B14" s="47"/>
      <c r="C14" s="48">
        <v>2010</v>
      </c>
      <c r="D14" s="26" t="s">
        <v>24</v>
      </c>
      <c r="E14" s="43">
        <v>8600</v>
      </c>
      <c r="F14" s="43">
        <v>3000</v>
      </c>
      <c r="G14" s="44">
        <f t="shared" si="0"/>
        <v>11600</v>
      </c>
    </row>
    <row r="15" spans="1:7" ht="26.25" customHeight="1">
      <c r="A15" s="37"/>
      <c r="B15" s="38" t="s">
        <v>22</v>
      </c>
      <c r="C15" s="39"/>
      <c r="D15" s="39" t="s">
        <v>23</v>
      </c>
      <c r="E15" s="9">
        <f>E16</f>
        <v>76000</v>
      </c>
      <c r="F15" s="9">
        <f>F16</f>
        <v>5000</v>
      </c>
      <c r="G15" s="12">
        <f t="shared" si="0"/>
        <v>81000</v>
      </c>
    </row>
    <row r="16" spans="1:7" ht="30.75" customHeight="1">
      <c r="A16" s="37"/>
      <c r="B16" s="40"/>
      <c r="C16" s="41">
        <v>2030</v>
      </c>
      <c r="D16" s="16" t="s">
        <v>13</v>
      </c>
      <c r="E16" s="9">
        <v>76000</v>
      </c>
      <c r="F16" s="9">
        <v>5000</v>
      </c>
      <c r="G16" s="12">
        <f t="shared" si="0"/>
        <v>81000</v>
      </c>
    </row>
    <row r="17" spans="1:7" ht="22.5" customHeight="1">
      <c r="A17" s="3"/>
      <c r="B17" s="3"/>
      <c r="C17" s="3"/>
      <c r="D17" s="10" t="s">
        <v>2</v>
      </c>
      <c r="E17" s="42">
        <v>31492530.4</v>
      </c>
      <c r="F17" s="11">
        <f>F12</f>
        <v>8000</v>
      </c>
      <c r="G17" s="11">
        <f t="shared" si="0"/>
        <v>31500530.4</v>
      </c>
    </row>
    <row r="18" spans="1:7" ht="17.25" customHeight="1">
      <c r="A18" s="82" t="s">
        <v>5</v>
      </c>
      <c r="B18" s="82"/>
      <c r="C18" s="82"/>
      <c r="D18" s="1"/>
      <c r="E18" s="1"/>
      <c r="F18" s="1"/>
      <c r="G18" s="1"/>
    </row>
    <row r="19" spans="1:11" ht="54.75" customHeight="1">
      <c r="A19" s="83" t="s">
        <v>25</v>
      </c>
      <c r="B19" s="83"/>
      <c r="C19" s="83"/>
      <c r="D19" s="83"/>
      <c r="E19" s="83"/>
      <c r="F19" s="83"/>
      <c r="G19" s="83"/>
      <c r="H19" s="24"/>
      <c r="I19" s="24"/>
      <c r="J19" s="24"/>
      <c r="K19" s="24"/>
    </row>
    <row r="20" spans="4:7" ht="18.75" customHeight="1">
      <c r="D20" s="1"/>
      <c r="E20" s="1"/>
      <c r="F20" s="82" t="s">
        <v>10</v>
      </c>
      <c r="G20" s="82"/>
    </row>
    <row r="21" spans="4:7" ht="12.75">
      <c r="D21" s="1"/>
      <c r="E21" s="1"/>
      <c r="F21" s="1"/>
      <c r="G21" s="1"/>
    </row>
    <row r="22" spans="4:7" ht="12.75">
      <c r="D22" s="1"/>
      <c r="E22" s="1"/>
      <c r="F22" s="82" t="s">
        <v>11</v>
      </c>
      <c r="G22" s="82"/>
    </row>
    <row r="23" spans="4:7" ht="12.75">
      <c r="D23" s="1"/>
      <c r="E23" s="1"/>
      <c r="F23" s="1"/>
      <c r="G23" s="1"/>
    </row>
    <row r="24" spans="4:7" ht="12.75">
      <c r="D24" s="1"/>
      <c r="E24" s="1"/>
      <c r="F24" s="1"/>
      <c r="G24" s="1"/>
    </row>
    <row r="25" spans="4:7" ht="12.75">
      <c r="D25" s="1"/>
      <c r="E25" s="1"/>
      <c r="F25" s="1"/>
      <c r="G25" s="1"/>
    </row>
    <row r="26" spans="4:7" ht="12.75">
      <c r="D26" s="1"/>
      <c r="E26" s="1"/>
      <c r="F26" s="1"/>
      <c r="G26" s="1"/>
    </row>
    <row r="27" spans="4:7" ht="12.75">
      <c r="D27" s="1"/>
      <c r="E27" s="1"/>
      <c r="F27" s="1"/>
      <c r="G27" s="1"/>
    </row>
    <row r="28" spans="4:7" ht="12.75">
      <c r="D28" s="1"/>
      <c r="E28" s="1"/>
      <c r="F28" s="1"/>
      <c r="G28" s="1"/>
    </row>
    <row r="29" spans="4:7" ht="12.75">
      <c r="D29" s="1"/>
      <c r="E29" s="1"/>
      <c r="F29" s="1"/>
      <c r="G29" s="1"/>
    </row>
    <row r="30" spans="4:7" ht="12.75">
      <c r="D30" s="1"/>
      <c r="E30" s="1"/>
      <c r="F30" s="1"/>
      <c r="G30" s="1"/>
    </row>
    <row r="31" spans="4:7" ht="12.75">
      <c r="D31" s="1"/>
      <c r="E31" s="1"/>
      <c r="F31" s="1"/>
      <c r="G31" s="1"/>
    </row>
    <row r="32" spans="4:7" ht="12.75">
      <c r="D32" s="1"/>
      <c r="E32" s="1"/>
      <c r="F32" s="1"/>
      <c r="G32" s="1"/>
    </row>
    <row r="33" spans="4:7" ht="12.75">
      <c r="D33" s="1"/>
      <c r="E33" s="1"/>
      <c r="F33" s="1"/>
      <c r="G33" s="1"/>
    </row>
    <row r="34" spans="4:7" ht="12.75"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  <row r="46" spans="4:7" ht="12.75">
      <c r="D46" s="1"/>
      <c r="E46" s="1"/>
      <c r="F46" s="1"/>
      <c r="G46" s="1"/>
    </row>
  </sheetData>
  <mergeCells count="14">
    <mergeCell ref="F22:G22"/>
    <mergeCell ref="A19:G19"/>
    <mergeCell ref="E11:G11"/>
    <mergeCell ref="A18:C18"/>
    <mergeCell ref="F20:G20"/>
    <mergeCell ref="D1:G1"/>
    <mergeCell ref="E2:G2"/>
    <mergeCell ref="C4:F4"/>
    <mergeCell ref="A6:E6"/>
    <mergeCell ref="E8:G9"/>
    <mergeCell ref="A8:A9"/>
    <mergeCell ref="B8:B9"/>
    <mergeCell ref="C8:C9"/>
    <mergeCell ref="D8:D9"/>
  </mergeCells>
  <printOptions/>
  <pageMargins left="0.73" right="0.17" top="0.7" bottom="0.61" header="0.32" footer="0.33"/>
  <pageSetup horizontalDpi="600" verticalDpi="600" orientation="landscape" paperSize="9" scale="8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32"/>
  <sheetViews>
    <sheetView workbookViewId="0" topLeftCell="A1">
      <selection activeCell="D32" sqref="D32"/>
    </sheetView>
  </sheetViews>
  <sheetFormatPr defaultColWidth="9.140625" defaultRowHeight="12.75"/>
  <cols>
    <col min="1" max="1" width="9.421875" style="1" customWidth="1"/>
    <col min="2" max="2" width="11.421875" style="1" customWidth="1"/>
    <col min="3" max="3" width="7.140625" style="1" customWidth="1"/>
    <col min="4" max="4" width="46.421875" style="1" customWidth="1"/>
    <col min="5" max="5" width="16.28125" style="1" customWidth="1"/>
    <col min="6" max="6" width="16.7109375" style="1" customWidth="1"/>
    <col min="7" max="7" width="15.57421875" style="1" customWidth="1"/>
    <col min="8" max="8" width="20.00390625" style="1" customWidth="1"/>
  </cols>
  <sheetData>
    <row r="2" spans="1:8" ht="12" customHeight="1">
      <c r="A2" s="19"/>
      <c r="B2" s="20"/>
      <c r="C2" s="20"/>
      <c r="D2" s="78" t="s">
        <v>37</v>
      </c>
      <c r="E2" s="78"/>
      <c r="F2" s="78"/>
      <c r="G2" s="78"/>
      <c r="H2" s="78"/>
    </row>
    <row r="3" spans="1:9" ht="17.25" customHeight="1">
      <c r="A3" s="19"/>
      <c r="B3" s="20"/>
      <c r="C3" s="20"/>
      <c r="D3" s="96" t="s">
        <v>36</v>
      </c>
      <c r="E3" s="96"/>
      <c r="F3" s="96"/>
      <c r="G3" s="96"/>
      <c r="H3" s="96"/>
      <c r="I3" s="49"/>
    </row>
    <row r="4" spans="1:8" ht="12" customHeight="1">
      <c r="A4" s="19"/>
      <c r="B4" s="20"/>
      <c r="C4" s="20"/>
      <c r="D4" s="20"/>
      <c r="E4" s="20"/>
      <c r="F4" s="20"/>
      <c r="G4" s="20"/>
      <c r="H4" s="20"/>
    </row>
    <row r="5" spans="1:14" ht="18" customHeight="1">
      <c r="A5" s="97" t="s">
        <v>26</v>
      </c>
      <c r="B5" s="97"/>
      <c r="C5" s="97"/>
      <c r="D5" s="97"/>
      <c r="E5" s="97"/>
      <c r="F5" s="97"/>
      <c r="G5" s="97"/>
      <c r="H5" s="97"/>
      <c r="I5" s="51"/>
      <c r="J5" s="51"/>
      <c r="K5" s="51"/>
      <c r="L5" s="51"/>
      <c r="M5" s="51"/>
      <c r="N5" s="51"/>
    </row>
    <row r="6" spans="1:8" ht="12" customHeight="1">
      <c r="A6" s="50"/>
      <c r="B6" s="50"/>
      <c r="C6" s="50"/>
      <c r="D6" s="50"/>
      <c r="E6" s="50"/>
      <c r="F6" s="50"/>
      <c r="G6" s="50"/>
      <c r="H6" s="50"/>
    </row>
    <row r="7" spans="1:8" ht="18.75" customHeight="1">
      <c r="A7" s="81" t="s">
        <v>43</v>
      </c>
      <c r="B7" s="81"/>
      <c r="C7" s="81"/>
      <c r="D7" s="81"/>
      <c r="E7" s="81"/>
      <c r="F7" s="50"/>
      <c r="G7" s="50"/>
      <c r="H7" s="50"/>
    </row>
    <row r="8" spans="1:8" s="21" customFormat="1" ht="20.25" customHeight="1">
      <c r="A8" s="95" t="s">
        <v>0</v>
      </c>
      <c r="B8" s="95" t="s">
        <v>6</v>
      </c>
      <c r="C8" s="95" t="s">
        <v>17</v>
      </c>
      <c r="D8" s="95" t="s">
        <v>7</v>
      </c>
      <c r="E8" s="87" t="s">
        <v>1</v>
      </c>
      <c r="F8" s="87"/>
      <c r="G8" s="87"/>
      <c r="H8" s="87"/>
    </row>
    <row r="9" spans="1:8" s="21" customFormat="1" ht="21.75" customHeight="1">
      <c r="A9" s="95"/>
      <c r="B9" s="95"/>
      <c r="C9" s="95"/>
      <c r="D9" s="95"/>
      <c r="E9" s="22" t="s">
        <v>3</v>
      </c>
      <c r="F9" s="22" t="s">
        <v>12</v>
      </c>
      <c r="G9" s="22" t="s">
        <v>8</v>
      </c>
      <c r="H9" s="22" t="s">
        <v>4</v>
      </c>
    </row>
    <row r="10" spans="1:8" s="53" customFormat="1" ht="14.25" customHeight="1">
      <c r="A10" s="52">
        <v>1</v>
      </c>
      <c r="B10" s="52">
        <v>2</v>
      </c>
      <c r="C10" s="52"/>
      <c r="D10" s="52">
        <v>3</v>
      </c>
      <c r="E10" s="88">
        <v>4</v>
      </c>
      <c r="F10" s="89"/>
      <c r="G10" s="89"/>
      <c r="H10" s="90"/>
    </row>
    <row r="11" spans="1:8" s="17" customFormat="1" ht="21" customHeight="1">
      <c r="A11" s="54">
        <v>852</v>
      </c>
      <c r="B11" s="34"/>
      <c r="C11" s="34"/>
      <c r="D11" s="55" t="s">
        <v>9</v>
      </c>
      <c r="E11" s="56">
        <v>4664842</v>
      </c>
      <c r="F11" s="56">
        <f>F14</f>
        <v>0</v>
      </c>
      <c r="G11" s="56">
        <f>G12+G14</f>
        <v>8000</v>
      </c>
      <c r="H11" s="56">
        <f>E11-F11+G11</f>
        <v>4672842</v>
      </c>
    </row>
    <row r="12" spans="1:8" s="17" customFormat="1" ht="57" customHeight="1">
      <c r="A12" s="57"/>
      <c r="B12" s="38" t="s">
        <v>32</v>
      </c>
      <c r="C12" s="58"/>
      <c r="D12" s="26" t="s">
        <v>21</v>
      </c>
      <c r="E12" s="59">
        <v>22700</v>
      </c>
      <c r="F12" s="59"/>
      <c r="G12" s="59">
        <f>G13</f>
        <v>3000</v>
      </c>
      <c r="H12" s="59">
        <f>E12-F12+G12</f>
        <v>25700</v>
      </c>
    </row>
    <row r="13" spans="1:8" s="17" customFormat="1" ht="20.25" customHeight="1">
      <c r="A13" s="57"/>
      <c r="B13" s="58"/>
      <c r="C13" s="47">
        <v>4130</v>
      </c>
      <c r="D13" s="39" t="s">
        <v>33</v>
      </c>
      <c r="E13" s="59">
        <v>8600</v>
      </c>
      <c r="F13" s="59"/>
      <c r="G13" s="59">
        <v>3000</v>
      </c>
      <c r="H13" s="59">
        <f>E13-F13+G13</f>
        <v>11600</v>
      </c>
    </row>
    <row r="14" spans="1:8" s="17" customFormat="1" ht="22.5" customHeight="1">
      <c r="A14" s="57"/>
      <c r="B14" s="38" t="s">
        <v>22</v>
      </c>
      <c r="C14" s="47"/>
      <c r="D14" s="26" t="s">
        <v>23</v>
      </c>
      <c r="E14" s="59">
        <v>156000</v>
      </c>
      <c r="F14" s="59"/>
      <c r="G14" s="59">
        <f>G15</f>
        <v>5000</v>
      </c>
      <c r="H14" s="59">
        <f>E14-F14+G14</f>
        <v>161000</v>
      </c>
    </row>
    <row r="15" spans="1:8" s="17" customFormat="1" ht="20.25" customHeight="1">
      <c r="A15" s="60"/>
      <c r="B15" s="47"/>
      <c r="C15" s="47">
        <v>3110</v>
      </c>
      <c r="D15" s="39" t="s">
        <v>34</v>
      </c>
      <c r="E15" s="59">
        <v>146000</v>
      </c>
      <c r="F15" s="59"/>
      <c r="G15" s="59">
        <v>5000</v>
      </c>
      <c r="H15" s="59">
        <f>E15-F15+G15</f>
        <v>151000</v>
      </c>
    </row>
    <row r="16" spans="1:8" s="61" customFormat="1" ht="23.25" customHeight="1">
      <c r="A16" s="91" t="s">
        <v>28</v>
      </c>
      <c r="B16" s="92"/>
      <c r="C16" s="92"/>
      <c r="D16" s="93"/>
      <c r="E16" s="56">
        <v>4664842</v>
      </c>
      <c r="F16" s="56">
        <f>F11</f>
        <v>0</v>
      </c>
      <c r="G16" s="56">
        <f>G11</f>
        <v>8000</v>
      </c>
      <c r="H16" s="56">
        <f>E16-F16+G16</f>
        <v>4672842</v>
      </c>
    </row>
    <row r="17" spans="1:8" ht="13.5" customHeight="1">
      <c r="A17" s="1" t="s">
        <v>5</v>
      </c>
      <c r="E17" s="23"/>
      <c r="F17" s="23"/>
      <c r="G17" s="23"/>
      <c r="H17" s="23"/>
    </row>
    <row r="18" spans="1:8" s="18" customFormat="1" ht="35.25" customHeight="1">
      <c r="A18" s="94" t="s">
        <v>35</v>
      </c>
      <c r="B18" s="94"/>
      <c r="C18" s="94"/>
      <c r="D18" s="94"/>
      <c r="E18" s="94"/>
      <c r="F18" s="94"/>
      <c r="G18" s="94"/>
      <c r="H18" s="94"/>
    </row>
    <row r="19" spans="7:8" ht="15" customHeight="1">
      <c r="G19" s="82" t="s">
        <v>10</v>
      </c>
      <c r="H19" s="82"/>
    </row>
    <row r="20" spans="7:8" ht="15.75" customHeight="1">
      <c r="G20" s="82" t="s">
        <v>11</v>
      </c>
      <c r="H20" s="82"/>
    </row>
    <row r="21" spans="7:8" ht="24" customHeight="1">
      <c r="G21" s="82"/>
      <c r="H21" s="82"/>
    </row>
    <row r="32" ht="12.75">
      <c r="D32" s="76"/>
    </row>
  </sheetData>
  <mergeCells count="14">
    <mergeCell ref="D8:D9"/>
    <mergeCell ref="D2:H2"/>
    <mergeCell ref="D3:H3"/>
    <mergeCell ref="A5:H5"/>
    <mergeCell ref="G19:H19"/>
    <mergeCell ref="G20:H21"/>
    <mergeCell ref="A7:E7"/>
    <mergeCell ref="E8:H8"/>
    <mergeCell ref="E10:H10"/>
    <mergeCell ref="A16:D16"/>
    <mergeCell ref="A18:H18"/>
    <mergeCell ref="A8:A9"/>
    <mergeCell ref="B8:B9"/>
    <mergeCell ref="C8:C9"/>
  </mergeCells>
  <printOptions/>
  <pageMargins left="0.75" right="0.26" top="0.66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D30" sqref="D28:D30"/>
    </sheetView>
  </sheetViews>
  <sheetFormatPr defaultColWidth="9.140625" defaultRowHeight="12.75"/>
  <cols>
    <col min="1" max="1" width="9.421875" style="1" customWidth="1"/>
    <col min="2" max="2" width="11.421875" style="1" customWidth="1"/>
    <col min="3" max="3" width="9.57421875" style="1" customWidth="1"/>
    <col min="4" max="4" width="59.7109375" style="1" customWidth="1"/>
    <col min="5" max="5" width="16.28125" style="1" customWidth="1"/>
    <col min="6" max="6" width="16.7109375" style="1" customWidth="1"/>
    <col min="7" max="7" width="15.57421875" style="1" customWidth="1"/>
    <col min="8" max="8" width="18.421875" style="1" customWidth="1"/>
  </cols>
  <sheetData>
    <row r="1" spans="1:8" ht="12" customHeight="1">
      <c r="A1" s="63"/>
      <c r="B1" s="64"/>
      <c r="C1" s="64"/>
      <c r="D1" s="75" t="s">
        <v>30</v>
      </c>
      <c r="E1" s="75"/>
      <c r="F1" s="75"/>
      <c r="G1" s="75"/>
      <c r="H1" s="75"/>
    </row>
    <row r="2" spans="1:9" ht="18" customHeight="1">
      <c r="A2" s="63"/>
      <c r="B2" s="64"/>
      <c r="C2" s="64"/>
      <c r="D2" s="100" t="s">
        <v>31</v>
      </c>
      <c r="E2" s="100"/>
      <c r="F2" s="100"/>
      <c r="G2" s="100"/>
      <c r="H2" s="100"/>
      <c r="I2" s="49"/>
    </row>
    <row r="3" spans="1:8" ht="12" customHeight="1">
      <c r="A3" s="63"/>
      <c r="B3" s="64"/>
      <c r="C3" s="64"/>
      <c r="D3" s="64"/>
      <c r="E3" s="64"/>
      <c r="F3" s="64"/>
      <c r="G3" s="64"/>
      <c r="H3" s="64"/>
    </row>
    <row r="4" spans="1:8" ht="25.5" customHeight="1">
      <c r="A4" s="97" t="s">
        <v>29</v>
      </c>
      <c r="B4" s="97"/>
      <c r="C4" s="97"/>
      <c r="D4" s="97"/>
      <c r="E4" s="97"/>
      <c r="F4" s="97"/>
      <c r="G4" s="97"/>
      <c r="H4" s="97"/>
    </row>
    <row r="5" spans="1:8" ht="12" customHeight="1">
      <c r="A5" s="50"/>
      <c r="B5" s="50"/>
      <c r="C5" s="50"/>
      <c r="D5" s="50"/>
      <c r="E5" s="50"/>
      <c r="F5" s="50"/>
      <c r="G5" s="50"/>
      <c r="H5" s="50"/>
    </row>
    <row r="6" spans="1:8" ht="24.75" customHeight="1">
      <c r="A6" s="101" t="s">
        <v>27</v>
      </c>
      <c r="B6" s="101"/>
      <c r="C6" s="101"/>
      <c r="D6" s="50"/>
      <c r="E6" s="50"/>
      <c r="F6" s="50"/>
      <c r="G6" s="50"/>
      <c r="H6" s="50"/>
    </row>
    <row r="7" spans="1:8" s="21" customFormat="1" ht="20.25" customHeight="1">
      <c r="A7" s="102" t="s">
        <v>0</v>
      </c>
      <c r="B7" s="102" t="s">
        <v>6</v>
      </c>
      <c r="C7" s="102" t="s">
        <v>17</v>
      </c>
      <c r="D7" s="102" t="s">
        <v>7</v>
      </c>
      <c r="E7" s="102" t="s">
        <v>1</v>
      </c>
      <c r="F7" s="102"/>
      <c r="G7" s="102"/>
      <c r="H7" s="102"/>
    </row>
    <row r="8" spans="1:8" s="21" customFormat="1" ht="68.25" customHeight="1">
      <c r="A8" s="102"/>
      <c r="B8" s="102"/>
      <c r="C8" s="102"/>
      <c r="D8" s="102"/>
      <c r="E8" s="65" t="s">
        <v>3</v>
      </c>
      <c r="F8" s="65" t="s">
        <v>12</v>
      </c>
      <c r="G8" s="65" t="s">
        <v>8</v>
      </c>
      <c r="H8" s="65" t="s">
        <v>4</v>
      </c>
    </row>
    <row r="9" spans="1:8" s="53" customFormat="1" ht="18" customHeight="1">
      <c r="A9" s="66">
        <v>1</v>
      </c>
      <c r="B9" s="66">
        <v>2</v>
      </c>
      <c r="C9" s="66"/>
      <c r="D9" s="66">
        <v>3</v>
      </c>
      <c r="E9" s="103">
        <v>4</v>
      </c>
      <c r="F9" s="104"/>
      <c r="G9" s="104"/>
      <c r="H9" s="105"/>
    </row>
    <row r="10" spans="1:8" s="17" customFormat="1" ht="25.5" customHeight="1">
      <c r="A10" s="55">
        <v>801</v>
      </c>
      <c r="B10" s="34"/>
      <c r="C10" s="34"/>
      <c r="D10" s="62" t="s">
        <v>38</v>
      </c>
      <c r="E10" s="67">
        <v>4913090</v>
      </c>
      <c r="F10" s="67">
        <f>F11</f>
        <v>4000</v>
      </c>
      <c r="G10" s="67">
        <f>G11</f>
        <v>4000</v>
      </c>
      <c r="H10" s="67">
        <f>E10-F10+G10</f>
        <v>4913090</v>
      </c>
    </row>
    <row r="11" spans="1:8" s="17" customFormat="1" ht="22.5" customHeight="1">
      <c r="A11" s="60"/>
      <c r="B11" s="47">
        <v>80101</v>
      </c>
      <c r="C11" s="47"/>
      <c r="D11" s="26" t="s">
        <v>39</v>
      </c>
      <c r="E11" s="68">
        <v>2523029</v>
      </c>
      <c r="F11" s="68">
        <f>F13</f>
        <v>4000</v>
      </c>
      <c r="G11" s="68">
        <f>G12</f>
        <v>4000</v>
      </c>
      <c r="H11" s="68">
        <f>E11-F11+G11</f>
        <v>2523029</v>
      </c>
    </row>
    <row r="12" spans="1:8" s="17" customFormat="1" ht="19.5" customHeight="1">
      <c r="A12" s="60"/>
      <c r="B12" s="47"/>
      <c r="C12" s="47">
        <v>4270</v>
      </c>
      <c r="D12" s="26" t="s">
        <v>40</v>
      </c>
      <c r="E12" s="68">
        <v>55000</v>
      </c>
      <c r="F12" s="68"/>
      <c r="G12" s="68">
        <v>4000</v>
      </c>
      <c r="H12" s="68">
        <f>E12-F12+G12</f>
        <v>59000</v>
      </c>
    </row>
    <row r="13" spans="1:8" s="17" customFormat="1" ht="21" customHeight="1">
      <c r="A13" s="60"/>
      <c r="B13" s="47"/>
      <c r="C13" s="47">
        <v>4300</v>
      </c>
      <c r="D13" s="39" t="s">
        <v>41</v>
      </c>
      <c r="E13" s="68">
        <v>71341</v>
      </c>
      <c r="F13" s="68">
        <v>4000</v>
      </c>
      <c r="G13" s="68"/>
      <c r="H13" s="68">
        <f>E13-F13+G13</f>
        <v>67341</v>
      </c>
    </row>
    <row r="14" spans="1:8" s="61" customFormat="1" ht="23.25" customHeight="1">
      <c r="A14" s="98" t="s">
        <v>28</v>
      </c>
      <c r="B14" s="99"/>
      <c r="C14" s="99"/>
      <c r="D14" s="72"/>
      <c r="E14" s="67">
        <v>5018797</v>
      </c>
      <c r="F14" s="67">
        <f>F10</f>
        <v>4000</v>
      </c>
      <c r="G14" s="67">
        <f>G10</f>
        <v>4000</v>
      </c>
      <c r="H14" s="67">
        <f>E14-F14+G14</f>
        <v>5018797</v>
      </c>
    </row>
    <row r="15" spans="1:8" ht="21.75" customHeight="1">
      <c r="A15" s="69" t="s">
        <v>5</v>
      </c>
      <c r="B15" s="69"/>
      <c r="C15" s="69"/>
      <c r="D15" s="69"/>
      <c r="E15" s="70"/>
      <c r="F15" s="70"/>
      <c r="G15" s="70"/>
      <c r="H15" s="70"/>
    </row>
    <row r="16" spans="1:8" ht="14.25">
      <c r="A16" s="71"/>
      <c r="B16" s="69"/>
      <c r="C16" s="69"/>
      <c r="D16" s="69"/>
      <c r="E16" s="69"/>
      <c r="F16" s="69"/>
      <c r="G16" s="69"/>
      <c r="H16" s="69"/>
    </row>
    <row r="17" spans="1:8" s="18" customFormat="1" ht="23.25" customHeight="1">
      <c r="A17" s="73" t="s">
        <v>42</v>
      </c>
      <c r="B17" s="73"/>
      <c r="C17" s="73"/>
      <c r="D17" s="73"/>
      <c r="E17" s="73"/>
      <c r="F17" s="73"/>
      <c r="G17" s="73"/>
      <c r="H17" s="73"/>
    </row>
    <row r="18" spans="1:8" ht="14.25">
      <c r="A18" s="69"/>
      <c r="B18" s="69"/>
      <c r="C18" s="69"/>
      <c r="D18" s="69"/>
      <c r="E18" s="69"/>
      <c r="F18" s="69"/>
      <c r="G18" s="69"/>
      <c r="H18" s="69"/>
    </row>
    <row r="19" spans="1:8" ht="14.25">
      <c r="A19" s="69"/>
      <c r="B19" s="69"/>
      <c r="C19" s="69"/>
      <c r="D19" s="69"/>
      <c r="E19" s="69"/>
      <c r="F19" s="69"/>
      <c r="G19" s="69"/>
      <c r="H19" s="69"/>
    </row>
    <row r="20" spans="1:8" ht="14.25">
      <c r="A20" s="69"/>
      <c r="B20" s="69"/>
      <c r="C20" s="69"/>
      <c r="D20" s="69"/>
      <c r="E20" s="69"/>
      <c r="F20" s="69"/>
      <c r="G20" s="74" t="s">
        <v>10</v>
      </c>
      <c r="H20" s="74"/>
    </row>
    <row r="21" spans="1:8" ht="14.25">
      <c r="A21" s="69"/>
      <c r="B21" s="69"/>
      <c r="C21" s="69"/>
      <c r="D21" s="69"/>
      <c r="E21" s="69"/>
      <c r="F21" s="69"/>
      <c r="G21" s="74" t="s">
        <v>11</v>
      </c>
      <c r="H21" s="74"/>
    </row>
    <row r="22" spans="1:8" ht="25.5" customHeight="1">
      <c r="A22" s="69"/>
      <c r="B22" s="69"/>
      <c r="C22" s="69"/>
      <c r="D22" s="69"/>
      <c r="E22" s="69"/>
      <c r="F22" s="69"/>
      <c r="G22" s="74"/>
      <c r="H22" s="74"/>
    </row>
  </sheetData>
  <mergeCells count="14">
    <mergeCell ref="E7:H7"/>
    <mergeCell ref="E9:H9"/>
    <mergeCell ref="A7:A8"/>
    <mergeCell ref="B7:B8"/>
    <mergeCell ref="C7:C8"/>
    <mergeCell ref="D7:D8"/>
    <mergeCell ref="D1:H1"/>
    <mergeCell ref="D2:H2"/>
    <mergeCell ref="A4:H4"/>
    <mergeCell ref="A6:C6"/>
    <mergeCell ref="A14:D14"/>
    <mergeCell ref="A17:H17"/>
    <mergeCell ref="G20:H20"/>
    <mergeCell ref="G21:H22"/>
  </mergeCells>
  <printOptions/>
  <pageMargins left="0.46" right="0.17" top="0.62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2010-09-15T10:01:32Z</cp:lastPrinted>
  <dcterms:created xsi:type="dcterms:W3CDTF">2009-10-15T10:17:39Z</dcterms:created>
  <dcterms:modified xsi:type="dcterms:W3CDTF">2010-09-27T07:57:21Z</dcterms:modified>
  <cp:category/>
  <cp:version/>
  <cp:contentType/>
  <cp:contentStatus/>
</cp:coreProperties>
</file>