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 Nr 1 do 45 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<sst xmlns="http://schemas.openxmlformats.org/spreadsheetml/2006/main" count="44" uniqueCount="33">
  <si>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Dział</t>
  </si>
  <si>
    <t>Rozdział</t>
  </si>
  <si>
    <t>§</t>
  </si>
  <si>
    <t>Wójt Gminy</t>
  </si>
  <si>
    <t>Maciej Śliwerski</t>
  </si>
  <si>
    <t>Zakup usług pozostałych</t>
  </si>
  <si>
    <t xml:space="preserve">                                           Wójta Gminy Jaktorów</t>
  </si>
  <si>
    <t>Zestawienie zmian w planie wydatków budżetowych  na rok 2004</t>
  </si>
  <si>
    <t>Wydatki:</t>
  </si>
  <si>
    <t>N a z w a</t>
  </si>
  <si>
    <t>Zakup materiałów i wyposażenia</t>
  </si>
  <si>
    <t>Ogółem zmiany</t>
  </si>
  <si>
    <t>Uzasadnienie:</t>
  </si>
  <si>
    <t>Oświata i wychowanie</t>
  </si>
  <si>
    <t>Zmniejsze-
nie</t>
  </si>
  <si>
    <t>Zwiększe-
nie</t>
  </si>
  <si>
    <t>Szkoły podstawowe</t>
  </si>
  <si>
    <t xml:space="preserve">                                              z dnia  28 grudnia  2004r.</t>
  </si>
  <si>
    <t>Składki na ubezpieczenia społeczne</t>
  </si>
  <si>
    <t xml:space="preserve">                                                   Zał .  do  zarządzenia  Nr 45 /2004</t>
  </si>
  <si>
    <t>Nagrody i wydatki osobowe nie zaliczane do wynagrodzeń</t>
  </si>
  <si>
    <t>Składki na Fundusz Pracy</t>
  </si>
  <si>
    <t>Zakup energii</t>
  </si>
  <si>
    <t>Zakup usług remontowych</t>
  </si>
  <si>
    <t>Podróże służbowe krajowe</t>
  </si>
  <si>
    <t>Różne opłaty i składki</t>
  </si>
  <si>
    <t>Przedszkola</t>
  </si>
  <si>
    <t>Wynagrodzenia osobowe pracowników</t>
  </si>
  <si>
    <t>Skladki na Fundusz Pracy</t>
  </si>
  <si>
    <t>Gimnazja</t>
  </si>
  <si>
    <t>Dokształcanie i doskonalenie nauczycieli</t>
  </si>
  <si>
    <t>Zmiany w planie wydatków budżetowych  Zespołu Szkół Publicznych w Międzyborowie zostały wprowadzone  z  uwagi na konieczność zabezpieczenia realizacji niektórych wydatków rzeczowych  m.in. ubezpieczenie budynków i wyposażenia, koszty dokształcania nauczycieli, wywóz nieczystości - zgodnie z pismem Nr ZSP-213a/34/2004.</t>
  </si>
  <si>
    <t>wynikających z przeniesienia wydatków   między rozdziałami w obrębie działu i   paragrafami w obrębie rozdziału klasyfikacji budżetowej 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</si>
</sst>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5">
      <selection activeCell="B5" sqref="B5:F5"/>
    </sheetView>
  </sheetViews>
  <sheetFormatPr defaultColWidth="9.00390625" defaultRowHeight="12.75"/>
  <cols>
    <col min="1" max="1" width="5.375" style="1" customWidth="1"/>
    <col min="2" max="2" width="8.875" style="1" customWidth="1"/>
    <col min="3" max="3" width="6.625" style="1" customWidth="1"/>
    <col min="4" max="4" width="50.625" style="1" customWidth="1"/>
    <col min="5" max="5" width="11.625" style="1" customWidth="1"/>
    <col min="6" max="6" width="10.75390625" style="1" customWidth="1"/>
    <col min="7" max="7" width="5.625" style="1" customWidth="1"/>
    <col min="8" max="16384" width="9.125" style="1" customWidth="1"/>
  </cols>
  <sheetData>
    <row r="1" spans="4:7" ht="17.25" customHeight="1">
      <c r="D1" s="22" t="s">
        <v>19</v>
      </c>
      <c r="E1" s="22"/>
      <c r="F1" s="22"/>
      <c r="G1" s="10"/>
    </row>
    <row r="2" spans="4:7" ht="17.25" customHeight="1">
      <c r="D2" s="22" t="s">
        <v>6</v>
      </c>
      <c r="E2" s="22"/>
      <c r="F2" s="22"/>
      <c r="G2" s="10"/>
    </row>
    <row r="3" spans="4:7" ht="17.25" customHeight="1">
      <c r="D3" s="22" t="s">
        <v>17</v>
      </c>
      <c r="E3" s="22"/>
      <c r="F3" s="22"/>
      <c r="G3" s="10"/>
    </row>
    <row r="4" spans="2:6" ht="21.75" customHeight="1">
      <c r="B4" s="22" t="s">
        <v>7</v>
      </c>
      <c r="C4" s="22"/>
      <c r="D4" s="22"/>
      <c r="E4" s="22"/>
      <c r="F4" s="22"/>
    </row>
    <row r="5" spans="2:6" ht="33.75" customHeight="1">
      <c r="B5" s="23" t="s">
        <v>32</v>
      </c>
      <c r="C5" s="23"/>
      <c r="D5" s="23"/>
      <c r="E5" s="23"/>
      <c r="F5" s="23"/>
    </row>
    <row r="6" spans="2:6" ht="11.25" customHeight="1">
      <c r="B6" s="20"/>
      <c r="C6" s="20"/>
      <c r="D6" s="20"/>
      <c r="E6" s="20"/>
      <c r="F6" s="20"/>
    </row>
    <row r="7" spans="1:2" ht="16.5" customHeight="1">
      <c r="A7" s="24" t="s">
        <v>8</v>
      </c>
      <c r="B7" s="24"/>
    </row>
    <row r="8" spans="1:6" ht="25.5" customHeight="1">
      <c r="A8" s="11" t="s">
        <v>0</v>
      </c>
      <c r="B8" s="11" t="s">
        <v>1</v>
      </c>
      <c r="C8" s="2" t="s">
        <v>2</v>
      </c>
      <c r="D8" s="2" t="s">
        <v>9</v>
      </c>
      <c r="E8" s="19" t="s">
        <v>14</v>
      </c>
      <c r="F8" s="19" t="s">
        <v>15</v>
      </c>
    </row>
    <row r="9" spans="1:6" s="4" customFormat="1" ht="19.5" customHeight="1">
      <c r="A9" s="3">
        <v>801</v>
      </c>
      <c r="B9" s="12"/>
      <c r="C9" s="3"/>
      <c r="D9" s="15" t="s">
        <v>13</v>
      </c>
      <c r="E9" s="13">
        <f>E10+E19+E23+E32</f>
        <v>26952</v>
      </c>
      <c r="F9" s="13">
        <f>F10+F19+F23+F32</f>
        <v>26952</v>
      </c>
    </row>
    <row r="10" spans="1:6" ht="18" customHeight="1">
      <c r="A10" s="11"/>
      <c r="B10" s="2">
        <v>80101</v>
      </c>
      <c r="C10" s="2"/>
      <c r="D10" s="14" t="s">
        <v>16</v>
      </c>
      <c r="E10" s="9">
        <f>E11+E12+E13+E14+E15+E17</f>
        <v>4417</v>
      </c>
      <c r="F10" s="16">
        <f>F16+F18</f>
        <v>19390</v>
      </c>
    </row>
    <row r="11" spans="1:6" ht="27" customHeight="1">
      <c r="A11" s="11"/>
      <c r="B11" s="2"/>
      <c r="C11" s="2">
        <v>3020</v>
      </c>
      <c r="D11" s="21" t="s">
        <v>20</v>
      </c>
      <c r="E11" s="9">
        <v>355</v>
      </c>
      <c r="F11" s="16"/>
    </row>
    <row r="12" spans="1:6" ht="15" customHeight="1">
      <c r="A12" s="11"/>
      <c r="B12" s="2"/>
      <c r="C12" s="2">
        <v>4110</v>
      </c>
      <c r="D12" s="14" t="s">
        <v>18</v>
      </c>
      <c r="E12" s="9">
        <v>76</v>
      </c>
      <c r="F12" s="16"/>
    </row>
    <row r="13" spans="1:6" ht="15" customHeight="1">
      <c r="A13" s="11"/>
      <c r="B13" s="2"/>
      <c r="C13" s="2">
        <v>4120</v>
      </c>
      <c r="D13" s="14" t="s">
        <v>21</v>
      </c>
      <c r="E13" s="9">
        <v>50</v>
      </c>
      <c r="F13" s="16"/>
    </row>
    <row r="14" spans="1:6" ht="18" customHeight="1">
      <c r="A14" s="11"/>
      <c r="B14" s="2"/>
      <c r="C14" s="2">
        <v>4260</v>
      </c>
      <c r="D14" s="14" t="s">
        <v>22</v>
      </c>
      <c r="E14" s="9">
        <v>932</v>
      </c>
      <c r="F14" s="16"/>
    </row>
    <row r="15" spans="1:6" ht="15" customHeight="1">
      <c r="A15" s="11"/>
      <c r="B15" s="2"/>
      <c r="C15" s="2">
        <v>4270</v>
      </c>
      <c r="D15" s="14" t="s">
        <v>23</v>
      </c>
      <c r="E15" s="9">
        <v>3000</v>
      </c>
      <c r="F15" s="16"/>
    </row>
    <row r="16" spans="1:6" ht="15" customHeight="1">
      <c r="A16" s="11"/>
      <c r="B16" s="2"/>
      <c r="C16" s="2">
        <v>4300</v>
      </c>
      <c r="D16" s="14" t="s">
        <v>5</v>
      </c>
      <c r="E16" s="9"/>
      <c r="F16" s="16">
        <v>15793</v>
      </c>
    </row>
    <row r="17" spans="1:6" ht="15" customHeight="1">
      <c r="A17" s="2"/>
      <c r="B17" s="2"/>
      <c r="C17" s="2">
        <v>4410</v>
      </c>
      <c r="D17" s="21" t="s">
        <v>24</v>
      </c>
      <c r="E17" s="9">
        <v>4</v>
      </c>
      <c r="F17" s="9"/>
    </row>
    <row r="18" spans="1:6" ht="15" customHeight="1">
      <c r="A18" s="11"/>
      <c r="B18" s="2"/>
      <c r="C18" s="2">
        <v>4430</v>
      </c>
      <c r="D18" s="14" t="s">
        <v>25</v>
      </c>
      <c r="E18" s="9"/>
      <c r="F18" s="16">
        <v>3597</v>
      </c>
    </row>
    <row r="19" spans="1:6" ht="18" customHeight="1">
      <c r="A19" s="11"/>
      <c r="B19" s="2">
        <v>80104</v>
      </c>
      <c r="C19" s="2"/>
      <c r="D19" s="14" t="s">
        <v>26</v>
      </c>
      <c r="E19" s="9">
        <f>E20+E21+E22</f>
        <v>30</v>
      </c>
      <c r="F19" s="16"/>
    </row>
    <row r="20" spans="1:6" ht="15" customHeight="1">
      <c r="A20" s="11"/>
      <c r="B20" s="2"/>
      <c r="C20" s="2">
        <v>4010</v>
      </c>
      <c r="D20" s="14" t="s">
        <v>27</v>
      </c>
      <c r="E20" s="9">
        <v>21</v>
      </c>
      <c r="F20" s="16"/>
    </row>
    <row r="21" spans="1:6" ht="15" customHeight="1">
      <c r="A21" s="11"/>
      <c r="B21" s="2"/>
      <c r="C21" s="2">
        <v>4110</v>
      </c>
      <c r="D21" s="14" t="s">
        <v>18</v>
      </c>
      <c r="E21" s="9">
        <v>5</v>
      </c>
      <c r="F21" s="16"/>
    </row>
    <row r="22" spans="1:6" ht="15" customHeight="1">
      <c r="A22" s="11"/>
      <c r="B22" s="2"/>
      <c r="C22" s="2">
        <v>4120</v>
      </c>
      <c r="D22" s="14" t="s">
        <v>28</v>
      </c>
      <c r="E22" s="9">
        <v>4</v>
      </c>
      <c r="F22" s="16"/>
    </row>
    <row r="23" spans="1:6" ht="18" customHeight="1">
      <c r="A23" s="6"/>
      <c r="B23" s="6">
        <v>80110</v>
      </c>
      <c r="C23" s="2"/>
      <c r="D23" s="8" t="s">
        <v>29</v>
      </c>
      <c r="E23" s="16">
        <f>E24+E25+E26+E27+E29+E30+E31</f>
        <v>22187</v>
      </c>
      <c r="F23" s="16">
        <f>F28</f>
        <v>6000</v>
      </c>
    </row>
    <row r="24" spans="1:6" ht="27" customHeight="1">
      <c r="A24" s="6"/>
      <c r="B24" s="6"/>
      <c r="C24" s="2">
        <v>3020</v>
      </c>
      <c r="D24" s="8" t="s">
        <v>20</v>
      </c>
      <c r="E24" s="16">
        <v>45</v>
      </c>
      <c r="F24" s="16"/>
    </row>
    <row r="25" spans="1:6" ht="15" customHeight="1">
      <c r="A25" s="6"/>
      <c r="B25" s="6"/>
      <c r="C25" s="2">
        <v>4010</v>
      </c>
      <c r="D25" s="8" t="s">
        <v>27</v>
      </c>
      <c r="E25" s="16">
        <v>486</v>
      </c>
      <c r="F25" s="16"/>
    </row>
    <row r="26" spans="1:6" ht="15" customHeight="1">
      <c r="A26" s="6"/>
      <c r="B26" s="6"/>
      <c r="C26" s="2">
        <v>4110</v>
      </c>
      <c r="D26" s="8" t="s">
        <v>18</v>
      </c>
      <c r="E26" s="16">
        <v>99</v>
      </c>
      <c r="F26" s="16"/>
    </row>
    <row r="27" spans="1:6" ht="15" customHeight="1">
      <c r="A27" s="6"/>
      <c r="B27" s="6"/>
      <c r="C27" s="2">
        <v>4120</v>
      </c>
      <c r="D27" s="8" t="s">
        <v>21</v>
      </c>
      <c r="E27" s="16">
        <v>18</v>
      </c>
      <c r="F27" s="16"/>
    </row>
    <row r="28" spans="1:6" ht="15" customHeight="1">
      <c r="A28" s="6"/>
      <c r="B28" s="6"/>
      <c r="C28" s="2">
        <v>4210</v>
      </c>
      <c r="D28" s="8" t="s">
        <v>10</v>
      </c>
      <c r="E28" s="16"/>
      <c r="F28" s="16">
        <v>6000</v>
      </c>
    </row>
    <row r="29" spans="1:6" ht="15" customHeight="1">
      <c r="A29" s="6"/>
      <c r="B29" s="6"/>
      <c r="C29" s="2">
        <v>4260</v>
      </c>
      <c r="D29" s="8" t="s">
        <v>22</v>
      </c>
      <c r="E29" s="16">
        <v>16639</v>
      </c>
      <c r="F29" s="16"/>
    </row>
    <row r="30" spans="1:6" ht="15" customHeight="1">
      <c r="A30" s="6"/>
      <c r="B30" s="6"/>
      <c r="C30" s="2">
        <v>4270</v>
      </c>
      <c r="D30" s="8" t="s">
        <v>23</v>
      </c>
      <c r="E30" s="16">
        <v>4819</v>
      </c>
      <c r="F30" s="16"/>
    </row>
    <row r="31" spans="1:6" ht="15" customHeight="1">
      <c r="A31" s="6"/>
      <c r="B31" s="6"/>
      <c r="C31" s="2">
        <v>4410</v>
      </c>
      <c r="D31" s="8" t="s">
        <v>24</v>
      </c>
      <c r="E31" s="16">
        <v>81</v>
      </c>
      <c r="F31" s="16"/>
    </row>
    <row r="32" spans="1:6" ht="18" customHeight="1">
      <c r="A32" s="6"/>
      <c r="B32" s="6">
        <v>80146</v>
      </c>
      <c r="C32" s="2"/>
      <c r="D32" s="8" t="s">
        <v>30</v>
      </c>
      <c r="E32" s="16">
        <f>E33+E35</f>
        <v>318</v>
      </c>
      <c r="F32" s="16">
        <f>F34</f>
        <v>1562</v>
      </c>
    </row>
    <row r="33" spans="1:6" ht="15" customHeight="1">
      <c r="A33" s="6"/>
      <c r="B33" s="6"/>
      <c r="C33" s="2">
        <v>4210</v>
      </c>
      <c r="D33" s="8" t="s">
        <v>10</v>
      </c>
      <c r="E33" s="16">
        <v>290</v>
      </c>
      <c r="F33" s="16"/>
    </row>
    <row r="34" spans="1:6" ht="15" customHeight="1">
      <c r="A34" s="6"/>
      <c r="B34" s="6"/>
      <c r="C34" s="2">
        <v>4300</v>
      </c>
      <c r="D34" s="8" t="s">
        <v>5</v>
      </c>
      <c r="E34" s="16"/>
      <c r="F34" s="16">
        <v>1562</v>
      </c>
    </row>
    <row r="35" spans="1:6" ht="15" customHeight="1">
      <c r="A35" s="6"/>
      <c r="B35" s="6"/>
      <c r="C35" s="2">
        <v>4410</v>
      </c>
      <c r="D35" s="8" t="s">
        <v>24</v>
      </c>
      <c r="E35" s="16">
        <v>28</v>
      </c>
      <c r="F35" s="16"/>
    </row>
    <row r="36" spans="1:6" ht="21" customHeight="1">
      <c r="A36" s="5"/>
      <c r="B36" s="5"/>
      <c r="C36" s="5"/>
      <c r="D36" s="7" t="s">
        <v>11</v>
      </c>
      <c r="E36" s="17">
        <f>E9</f>
        <v>26952</v>
      </c>
      <c r="F36" s="17">
        <f>F9</f>
        <v>26952</v>
      </c>
    </row>
    <row r="37" spans="2:3" ht="15" customHeight="1">
      <c r="B37" s="18" t="s">
        <v>12</v>
      </c>
      <c r="C37" s="18"/>
    </row>
    <row r="38" spans="1:6" ht="61.5" customHeight="1">
      <c r="A38" s="25" t="s">
        <v>31</v>
      </c>
      <c r="B38" s="25"/>
      <c r="C38" s="25"/>
      <c r="D38" s="25"/>
      <c r="E38" s="25"/>
      <c r="F38" s="25"/>
    </row>
    <row r="39" spans="5:6" ht="21.75" customHeight="1">
      <c r="E39" s="22" t="s">
        <v>3</v>
      </c>
      <c r="F39" s="22"/>
    </row>
    <row r="40" spans="5:6" ht="25.5" customHeight="1">
      <c r="E40" s="22" t="s">
        <v>4</v>
      </c>
      <c r="F40" s="22"/>
    </row>
  </sheetData>
  <mergeCells count="9">
    <mergeCell ref="E40:F40"/>
    <mergeCell ref="B5:F5"/>
    <mergeCell ref="A7:B7"/>
    <mergeCell ref="A38:F38"/>
    <mergeCell ref="E39:F39"/>
    <mergeCell ref="D1:F1"/>
    <mergeCell ref="D2:F2"/>
    <mergeCell ref="D3:F3"/>
    <mergeCell ref="B4:F4"/>
  </mergeCells>
  <printOptions/>
  <pageMargins left="0.51" right="0.4" top="0.42" bottom="0.71" header="0.27" footer="0.4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2004-12-29T09:02:48Z</cp:lastPrinted>
  <dcterms:created xsi:type="dcterms:W3CDTF">2001-09-05T14:17:55Z</dcterms:created>
  <dcterms:modified xsi:type="dcterms:W3CDTF">2004-12-29T09:03:35Z</dcterms:modified>
  <cp:category/>
  <cp:version/>
  <cp:contentType/>
  <cp:contentStatus/>
</cp:coreProperties>
</file>