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 1 do 391" sheetId="1" r:id="rId1"/>
    <sheet name="zał 2 do 391" sheetId="2" r:id="rId2"/>
  </sheets>
  <definedNames>
    <definedName name="_xlnm.Print_Area" localSheetId="0">'zał 1 do 391'!$A$1:$E$43</definedName>
  </definedNames>
  <calcPr fullCalcOnLoad="1"/>
</workbook>
</file>

<file path=xl/sharedStrings.xml><?xml version="1.0" encoding="utf-8"?>
<sst xmlns="http://schemas.openxmlformats.org/spreadsheetml/2006/main" count="89" uniqueCount="69">
  <si>
    <t>N a z w a</t>
  </si>
  <si>
    <t>Przewodniczący Rady Gminy</t>
  </si>
  <si>
    <t>Wydatki</t>
  </si>
  <si>
    <t>Dział</t>
  </si>
  <si>
    <t>Rozdział</t>
  </si>
  <si>
    <t>§</t>
  </si>
  <si>
    <t>Nazwa</t>
  </si>
  <si>
    <t>Kwota</t>
  </si>
  <si>
    <t>Zakup usług pozostałych</t>
  </si>
  <si>
    <t>Oświata i wychowanie</t>
  </si>
  <si>
    <t>Szkoły podstawowe</t>
  </si>
  <si>
    <t>Uzasadnienie:</t>
  </si>
  <si>
    <t>Mirosław Byczak</t>
  </si>
  <si>
    <t>Zestawienie zmian w planie dochodów i  wydatków budżetu Gminy Jaktorów</t>
  </si>
  <si>
    <t>Dochody</t>
  </si>
  <si>
    <t>Ogółem  zwiększenie dochodów</t>
  </si>
  <si>
    <t>Ogółem zwiększenie wydatków</t>
  </si>
  <si>
    <t xml:space="preserve">                                                          Przewodniczący Rady Gminy</t>
  </si>
  <si>
    <t xml:space="preserve">                                                                              Mirosław Byczak</t>
  </si>
  <si>
    <t>Dochody od osób prawnych, od osób fizycznych i od innych jednostek nie posiadających osobowości prawnej oraz wydatki związane z ich poborem</t>
  </si>
  <si>
    <t xml:space="preserve">                               Rady Gminy Jaktorów</t>
  </si>
  <si>
    <t>Zestawienie zmian w planie wydatków budżetowych  na rok 2006</t>
  </si>
  <si>
    <t>Wydatki:</t>
  </si>
  <si>
    <t>Zmniejsze-
nie</t>
  </si>
  <si>
    <t>Zwiększe-
nie</t>
  </si>
  <si>
    <t>Ogółem zmiany</t>
  </si>
  <si>
    <t>Gimnazja</t>
  </si>
  <si>
    <t>Gospodarka komunalna i ochrona środowiska</t>
  </si>
  <si>
    <t>na rok 2006  w związku ze zwiększeniem  dochodów własnych  gminy .</t>
  </si>
  <si>
    <t>756</t>
  </si>
  <si>
    <t>Różne rozliczenia finansowe</t>
  </si>
  <si>
    <t>0920</t>
  </si>
  <si>
    <t>Pozostałe odsetki</t>
  </si>
  <si>
    <t>Wynagrodzenia bezosobowe</t>
  </si>
  <si>
    <t>Dowożenie uczniów do szkół</t>
  </si>
  <si>
    <t>Wynagrodzenia osobowe pracowników</t>
  </si>
  <si>
    <t>Składki na ubezpieczenia społeczne</t>
  </si>
  <si>
    <t>Składki na Fundusz Pracy</t>
  </si>
  <si>
    <t xml:space="preserve">Różne rozliczenia </t>
  </si>
  <si>
    <t>Obsługa długu publicznego</t>
  </si>
  <si>
    <t>Obsługa papierów wartościowych, kredytów i pożyczek jst</t>
  </si>
  <si>
    <t>Odsetki i dyskonto od krajowych skarbowych papierów wartościowych oraz pożyczek i kredytów</t>
  </si>
  <si>
    <t xml:space="preserve">wynikających z przeniesienia wydatków między  działami, rozdziałami i paragrafami  klasyfikacji budżetowej.   </t>
  </si>
  <si>
    <t>Przedszkola</t>
  </si>
  <si>
    <t>Edukacyjna opieka wychowawcza</t>
  </si>
  <si>
    <t xml:space="preserve">                               z dnia 23 pażdziernika 2006r</t>
  </si>
  <si>
    <t>Działalność usługowa</t>
  </si>
  <si>
    <t>Plany zagospodarowania przestrzennego</t>
  </si>
  <si>
    <t>Zakup energii</t>
  </si>
  <si>
    <t>Oddziały przedszkolne w szkołach podstawowych</t>
  </si>
  <si>
    <t>Dotacje celowe przekazane gminie na zadania bieżące realizowane na podstawie porozumień między jednostakmi samorządu terytorialnego.</t>
  </si>
  <si>
    <t>Oświetlenie ulic, placów i dróg</t>
  </si>
  <si>
    <t xml:space="preserve">                                   Rady Gminy Jaktorów z dnia 23 października 2006r</t>
  </si>
  <si>
    <t>Wpływy z podatku rolnego, podatku leśnego, podatku od spadków i darowizn,  podatku od czynności cywilnoprawnych  oraz   podatków i opłat lokalnych od osób  fizycznych</t>
  </si>
  <si>
    <t>0340</t>
  </si>
  <si>
    <t>0360</t>
  </si>
  <si>
    <t>Podatek od środków transportowych</t>
  </si>
  <si>
    <t>Podatek od spadków i darowizn</t>
  </si>
  <si>
    <t>Różne rozliczenia</t>
  </si>
  <si>
    <t>Dotacja podmiotowa z budżetu dla niepublicznej jednostki systemu oświaty</t>
  </si>
  <si>
    <t>4010</t>
  </si>
  <si>
    <t>4110</t>
  </si>
  <si>
    <t>4120</t>
  </si>
  <si>
    <t>Świetlice szkolne</t>
  </si>
  <si>
    <t xml:space="preserve">Zwiększa się dochody własne budżetu Gminy o kwotę 29.292,-zł  z przeznaczeniem na następujące wydatki: 
1) w dziale 758 - Różne rozliczenia - na koszty obsługi bankowej 2.000,-zł
2) w dziale 801 - Oświata i wychowanie - razem zwiększenie 27.292,-zł, z tego na dofinansowanie wydatków bezosobowych, pochodnych od płac  oraz wydatków rzeczowych dla ZSP w Jaktorowie - 22.162,00zł, oraz  na dotację dla  Przedszkola Puchatek w Jaktorowie - 5.130,00zł. 
</t>
  </si>
  <si>
    <t>Dotacja podmiotowa z budżetu dla zakładu budżetowego</t>
  </si>
  <si>
    <r>
      <t xml:space="preserve">Uzasadnienie:
</t>
    </r>
    <r>
      <rPr>
        <sz val="11"/>
        <rFont val="Arial CE"/>
        <family val="0"/>
      </rPr>
      <t xml:space="preserve">Zmiany powyższe wprowadza się z uwagi na konieczność zabezpieczenia wydatków na następujące cele:
1) Zwiększenie dotacji dla Przedszkola "Puchatek" - 10.000,-zł,
2) Zabezpieczenia środków na przewóz dzieci niepełnosprawnych do przedszkola integracyjnego w Grodzisku Maz. - 1.204,-zł,
3) Dofinansowanie kosztów dowożenia uczniów do szkół - 10.000,-zł,
4) Dofinansowanie braków w zakresie wydatków osobowych i rzeczowych Zespołu Szkół Publicznych  w Jaktorowie - 20.000,-zł,
</t>
    </r>
    <r>
      <rPr>
        <sz val="11"/>
        <rFont val="Arial CE"/>
        <family val="2"/>
      </rPr>
      <t xml:space="preserve">
 </t>
    </r>
  </si>
  <si>
    <t xml:space="preserve">                              Zał. Nr 1  do uchwały Nr LII/391/2006</t>
  </si>
  <si>
    <t xml:space="preserve">                                          Zał. Nr 2 do uchwały Nr LII/391/2006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</si>
</sst>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u val="single"/>
      <sz val="11"/>
      <name val="Arial CE"/>
      <family val="0"/>
    </font>
    <font>
      <b/>
      <i/>
      <sz val="11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6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8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3">
      <selection activeCell="I24" sqref="I24"/>
    </sheetView>
  </sheetViews>
  <sheetFormatPr defaultColWidth="9.00390625" defaultRowHeight="12.75"/>
  <cols>
    <col min="1" max="1" width="6.00390625" style="0" customWidth="1"/>
    <col min="2" max="2" width="9.625" style="0" customWidth="1"/>
    <col min="3" max="3" width="6.625" style="0" customWidth="1"/>
    <col min="4" max="4" width="57.00390625" style="0" customWidth="1"/>
    <col min="5" max="5" width="12.75390625" style="0" customWidth="1"/>
  </cols>
  <sheetData>
    <row r="1" ht="17.25" customHeight="1">
      <c r="D1" s="10" t="s">
        <v>67</v>
      </c>
    </row>
    <row r="2" ht="14.25">
      <c r="D2" s="18" t="s">
        <v>52</v>
      </c>
    </row>
    <row r="3" ht="15.75" customHeight="1">
      <c r="D3" s="21"/>
    </row>
    <row r="4" spans="1:5" ht="15">
      <c r="A4" s="2"/>
      <c r="B4" s="62" t="s">
        <v>13</v>
      </c>
      <c r="C4" s="62"/>
      <c r="D4" s="62"/>
      <c r="E4" s="62"/>
    </row>
    <row r="5" spans="1:5" ht="19.5" customHeight="1">
      <c r="A5" s="63" t="s">
        <v>28</v>
      </c>
      <c r="B5" s="63"/>
      <c r="C5" s="63"/>
      <c r="D5" s="63"/>
      <c r="E5" s="63"/>
    </row>
    <row r="6" spans="1:4" ht="21.75" customHeight="1">
      <c r="A6" s="12"/>
      <c r="B6" s="12" t="s">
        <v>14</v>
      </c>
      <c r="C6" s="12"/>
      <c r="D6" s="12"/>
    </row>
    <row r="7" spans="1:5" s="22" customFormat="1" ht="21.75" customHeight="1">
      <c r="A7" s="5" t="s">
        <v>3</v>
      </c>
      <c r="B7" s="5" t="s">
        <v>4</v>
      </c>
      <c r="C7" s="5" t="s">
        <v>5</v>
      </c>
      <c r="D7" s="5" t="s">
        <v>0</v>
      </c>
      <c r="E7" s="5" t="s">
        <v>7</v>
      </c>
    </row>
    <row r="8" spans="1:5" s="3" customFormat="1" ht="14.25">
      <c r="A8" s="5">
        <v>1</v>
      </c>
      <c r="B8" s="5">
        <v>2</v>
      </c>
      <c r="C8" s="5">
        <v>3</v>
      </c>
      <c r="D8" s="5">
        <v>4</v>
      </c>
      <c r="E8" s="1">
        <v>6</v>
      </c>
    </row>
    <row r="9" spans="1:5" s="25" customFormat="1" ht="44.25" customHeight="1">
      <c r="A9" s="24" t="s">
        <v>29</v>
      </c>
      <c r="B9" s="13"/>
      <c r="C9" s="9"/>
      <c r="D9" s="32" t="s">
        <v>19</v>
      </c>
      <c r="E9" s="52">
        <f>E10</f>
        <v>26000</v>
      </c>
    </row>
    <row r="10" spans="1:5" s="25" customFormat="1" ht="58.5" customHeight="1">
      <c r="A10" s="24"/>
      <c r="B10" s="15">
        <v>75616</v>
      </c>
      <c r="C10" s="9"/>
      <c r="D10" s="33" t="s">
        <v>53</v>
      </c>
      <c r="E10" s="57">
        <f>E11+E12</f>
        <v>26000</v>
      </c>
    </row>
    <row r="11" spans="1:5" s="25" customFormat="1" ht="17.25" customHeight="1">
      <c r="A11" s="24"/>
      <c r="B11" s="13"/>
      <c r="C11" s="19" t="s">
        <v>54</v>
      </c>
      <c r="D11" s="42" t="s">
        <v>56</v>
      </c>
      <c r="E11" s="56">
        <v>20000</v>
      </c>
    </row>
    <row r="12" spans="1:5" s="25" customFormat="1" ht="17.25" customHeight="1">
      <c r="A12" s="24"/>
      <c r="B12" s="13"/>
      <c r="C12" s="19" t="s">
        <v>55</v>
      </c>
      <c r="D12" s="42" t="s">
        <v>57</v>
      </c>
      <c r="E12" s="56">
        <v>6000</v>
      </c>
    </row>
    <row r="13" spans="1:5" s="25" customFormat="1" ht="19.5" customHeight="1">
      <c r="A13" s="9">
        <v>758</v>
      </c>
      <c r="B13" s="9"/>
      <c r="C13" s="24"/>
      <c r="D13" s="40" t="s">
        <v>38</v>
      </c>
      <c r="E13" s="52">
        <f>E14</f>
        <v>3292</v>
      </c>
    </row>
    <row r="14" spans="1:5" s="3" customFormat="1" ht="17.25" customHeight="1">
      <c r="A14" s="5"/>
      <c r="B14" s="5">
        <v>75814</v>
      </c>
      <c r="C14" s="19"/>
      <c r="D14" s="42" t="s">
        <v>30</v>
      </c>
      <c r="E14" s="53">
        <f>E15</f>
        <v>3292</v>
      </c>
    </row>
    <row r="15" spans="1:5" s="3" customFormat="1" ht="16.5" customHeight="1">
      <c r="A15" s="5"/>
      <c r="B15" s="5"/>
      <c r="C15" s="19" t="s">
        <v>31</v>
      </c>
      <c r="D15" s="42" t="s">
        <v>32</v>
      </c>
      <c r="E15" s="53">
        <v>3292</v>
      </c>
    </row>
    <row r="16" spans="1:5" ht="21" customHeight="1">
      <c r="A16" s="4"/>
      <c r="B16" s="4"/>
      <c r="C16" s="4"/>
      <c r="D16" s="5" t="s">
        <v>15</v>
      </c>
      <c r="E16" s="44">
        <f>E9+E13</f>
        <v>29292</v>
      </c>
    </row>
    <row r="17" spans="1:5" ht="21.75" customHeight="1">
      <c r="A17" s="23"/>
      <c r="B17" s="23" t="s">
        <v>2</v>
      </c>
      <c r="C17" s="23"/>
      <c r="D17" s="23"/>
      <c r="E17" s="54"/>
    </row>
    <row r="18" spans="1:5" s="3" customFormat="1" ht="17.25" customHeight="1">
      <c r="A18" s="5" t="s">
        <v>3</v>
      </c>
      <c r="B18" s="5" t="s">
        <v>4</v>
      </c>
      <c r="C18" s="5" t="s">
        <v>5</v>
      </c>
      <c r="D18" s="5" t="s">
        <v>6</v>
      </c>
      <c r="E18" s="55" t="s">
        <v>7</v>
      </c>
    </row>
    <row r="19" spans="1:5" s="3" customFormat="1" ht="15.75" customHeight="1">
      <c r="A19" s="5">
        <v>1</v>
      </c>
      <c r="B19" s="5">
        <v>2</v>
      </c>
      <c r="C19" s="5">
        <v>3</v>
      </c>
      <c r="D19" s="5">
        <v>4</v>
      </c>
      <c r="E19" s="1">
        <v>5</v>
      </c>
    </row>
    <row r="20" spans="1:5" s="25" customFormat="1" ht="17.25" customHeight="1">
      <c r="A20" s="9">
        <v>758</v>
      </c>
      <c r="B20" s="9"/>
      <c r="C20" s="9"/>
      <c r="D20" s="58" t="s">
        <v>58</v>
      </c>
      <c r="E20" s="52">
        <f>E21</f>
        <v>2000</v>
      </c>
    </row>
    <row r="21" spans="1:5" s="3" customFormat="1" ht="15.75" customHeight="1">
      <c r="A21" s="5"/>
      <c r="B21" s="5">
        <v>75814</v>
      </c>
      <c r="C21" s="5"/>
      <c r="D21" s="42" t="s">
        <v>30</v>
      </c>
      <c r="E21" s="53">
        <f>E22</f>
        <v>2000</v>
      </c>
    </row>
    <row r="22" spans="1:5" s="3" customFormat="1" ht="15.75" customHeight="1">
      <c r="A22" s="5"/>
      <c r="B22" s="5"/>
      <c r="C22" s="5">
        <v>4300</v>
      </c>
      <c r="D22" s="31" t="s">
        <v>8</v>
      </c>
      <c r="E22" s="53">
        <v>2000</v>
      </c>
    </row>
    <row r="23" spans="1:5" s="25" customFormat="1" ht="17.25" customHeight="1">
      <c r="A23" s="9">
        <v>801</v>
      </c>
      <c r="B23" s="9"/>
      <c r="C23" s="9"/>
      <c r="D23" s="16" t="s">
        <v>9</v>
      </c>
      <c r="E23" s="52">
        <f>E24+E27+E29</f>
        <v>23983</v>
      </c>
    </row>
    <row r="24" spans="1:5" s="3" customFormat="1" ht="15.75" customHeight="1">
      <c r="A24" s="5"/>
      <c r="B24" s="5">
        <v>80101</v>
      </c>
      <c r="C24" s="5"/>
      <c r="D24" s="31" t="s">
        <v>10</v>
      </c>
      <c r="E24" s="53">
        <f>E25+E26</f>
        <v>10353</v>
      </c>
    </row>
    <row r="25" spans="1:5" s="3" customFormat="1" ht="15.75" customHeight="1">
      <c r="A25" s="5"/>
      <c r="B25" s="5"/>
      <c r="C25" s="5">
        <v>4170</v>
      </c>
      <c r="D25" s="11" t="s">
        <v>33</v>
      </c>
      <c r="E25" s="53">
        <v>2353</v>
      </c>
    </row>
    <row r="26" spans="1:5" s="3" customFormat="1" ht="15.75" customHeight="1">
      <c r="A26" s="5"/>
      <c r="B26" s="5"/>
      <c r="C26" s="5">
        <v>4300</v>
      </c>
      <c r="D26" s="31" t="s">
        <v>8</v>
      </c>
      <c r="E26" s="53">
        <v>8000</v>
      </c>
    </row>
    <row r="27" spans="1:5" s="3" customFormat="1" ht="15.75" customHeight="1">
      <c r="A27" s="5"/>
      <c r="B27" s="5">
        <v>80104</v>
      </c>
      <c r="C27" s="5"/>
      <c r="D27" s="31" t="s">
        <v>43</v>
      </c>
      <c r="E27" s="53">
        <f>E28</f>
        <v>5130</v>
      </c>
    </row>
    <row r="28" spans="1:5" s="3" customFormat="1" ht="30" customHeight="1">
      <c r="A28" s="5"/>
      <c r="B28" s="5"/>
      <c r="C28" s="6">
        <v>2540</v>
      </c>
      <c r="D28" s="11" t="s">
        <v>59</v>
      </c>
      <c r="E28" s="53">
        <v>5130</v>
      </c>
    </row>
    <row r="29" spans="1:5" s="3" customFormat="1" ht="19.5" customHeight="1">
      <c r="A29" s="5"/>
      <c r="B29" s="5">
        <v>80110</v>
      </c>
      <c r="C29" s="5"/>
      <c r="D29" s="59" t="s">
        <v>26</v>
      </c>
      <c r="E29" s="53">
        <f>E30+E31</f>
        <v>8500</v>
      </c>
    </row>
    <row r="30" spans="1:5" s="3" customFormat="1" ht="15.75" customHeight="1">
      <c r="A30" s="5"/>
      <c r="B30" s="5"/>
      <c r="C30" s="5">
        <v>4110</v>
      </c>
      <c r="D30" s="4" t="s">
        <v>36</v>
      </c>
      <c r="E30" s="53">
        <v>8000</v>
      </c>
    </row>
    <row r="31" spans="1:5" s="3" customFormat="1" ht="15.75" customHeight="1">
      <c r="A31" s="5"/>
      <c r="B31" s="5"/>
      <c r="C31" s="5">
        <v>4120</v>
      </c>
      <c r="D31" s="4" t="s">
        <v>37</v>
      </c>
      <c r="E31" s="53">
        <v>500</v>
      </c>
    </row>
    <row r="32" spans="1:5" s="25" customFormat="1" ht="18" customHeight="1">
      <c r="A32" s="9">
        <v>854</v>
      </c>
      <c r="B32" s="9"/>
      <c r="C32" s="24"/>
      <c r="D32" s="41" t="s">
        <v>44</v>
      </c>
      <c r="E32" s="52">
        <f>E33</f>
        <v>3309</v>
      </c>
    </row>
    <row r="33" spans="1:5" s="25" customFormat="1" ht="18" customHeight="1">
      <c r="A33" s="9"/>
      <c r="B33" s="7">
        <v>85401</v>
      </c>
      <c r="C33" s="24"/>
      <c r="D33" s="4" t="s">
        <v>63</v>
      </c>
      <c r="E33" s="56">
        <f>E34+E35+E36</f>
        <v>3309</v>
      </c>
    </row>
    <row r="34" spans="1:5" s="25" customFormat="1" ht="18" customHeight="1">
      <c r="A34" s="9"/>
      <c r="B34" s="9"/>
      <c r="C34" s="43" t="s">
        <v>60</v>
      </c>
      <c r="D34" s="4" t="s">
        <v>35</v>
      </c>
      <c r="E34" s="56">
        <v>2853</v>
      </c>
    </row>
    <row r="35" spans="1:5" s="25" customFormat="1" ht="18" customHeight="1">
      <c r="A35" s="9"/>
      <c r="B35" s="9"/>
      <c r="C35" s="43" t="s">
        <v>61</v>
      </c>
      <c r="D35" s="4" t="s">
        <v>36</v>
      </c>
      <c r="E35" s="56">
        <v>383</v>
      </c>
    </row>
    <row r="36" spans="1:5" s="25" customFormat="1" ht="16.5" customHeight="1">
      <c r="A36" s="9"/>
      <c r="B36" s="9"/>
      <c r="C36" s="43" t="s">
        <v>62</v>
      </c>
      <c r="D36" s="4" t="s">
        <v>37</v>
      </c>
      <c r="E36" s="56">
        <v>73</v>
      </c>
    </row>
    <row r="37" spans="1:5" s="3" customFormat="1" ht="18" customHeight="1">
      <c r="A37" s="5"/>
      <c r="B37" s="5"/>
      <c r="C37" s="19"/>
      <c r="D37" s="29" t="s">
        <v>16</v>
      </c>
      <c r="E37" s="53">
        <f>E32+E23+E20</f>
        <v>29292</v>
      </c>
    </row>
    <row r="38" spans="1:5" s="3" customFormat="1" ht="16.5" customHeight="1">
      <c r="A38" s="26"/>
      <c r="B38" s="26" t="s">
        <v>11</v>
      </c>
      <c r="C38" s="27"/>
      <c r="D38" s="30"/>
      <c r="E38" s="28"/>
    </row>
    <row r="39" spans="1:5" s="3" customFormat="1" ht="90.75" customHeight="1">
      <c r="A39" s="61" t="s">
        <v>64</v>
      </c>
      <c r="B39" s="61"/>
      <c r="C39" s="61"/>
      <c r="D39" s="61"/>
      <c r="E39" s="61"/>
    </row>
    <row r="40" spans="4:5" ht="12.75">
      <c r="D40" s="60" t="s">
        <v>17</v>
      </c>
      <c r="E40" s="60"/>
    </row>
    <row r="42" ht="12.75">
      <c r="D42" s="3" t="s">
        <v>18</v>
      </c>
    </row>
  </sheetData>
  <mergeCells count="4">
    <mergeCell ref="D40:E40"/>
    <mergeCell ref="A39:E39"/>
    <mergeCell ref="B4:E4"/>
    <mergeCell ref="A5:E5"/>
  </mergeCells>
  <printOptions/>
  <pageMargins left="0.7" right="0.4" top="0.19" bottom="0.21" header="0.24" footer="0.17"/>
  <pageSetup orientation="portrait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H11" sqref="H11"/>
    </sheetView>
  </sheetViews>
  <sheetFormatPr defaultColWidth="9.00390625" defaultRowHeight="12.75"/>
  <cols>
    <col min="1" max="1" width="5.875" style="2" customWidth="1"/>
    <col min="2" max="2" width="9.25390625" style="2" customWidth="1"/>
    <col min="3" max="3" width="6.75390625" style="2" customWidth="1"/>
    <col min="4" max="4" width="48.25390625" style="2" customWidth="1"/>
    <col min="5" max="5" width="12.75390625" style="2" customWidth="1"/>
    <col min="6" max="6" width="12.25390625" style="2" customWidth="1"/>
    <col min="7" max="7" width="5.625" style="2" customWidth="1"/>
    <col min="8" max="16384" width="9.125" style="2" customWidth="1"/>
  </cols>
  <sheetData>
    <row r="1" spans="3:7" ht="14.25">
      <c r="C1" s="64" t="s">
        <v>68</v>
      </c>
      <c r="D1" s="64"/>
      <c r="E1" s="64"/>
      <c r="F1" s="64"/>
      <c r="G1" s="10"/>
    </row>
    <row r="2" spans="4:7" ht="14.25">
      <c r="D2" s="64" t="s">
        <v>20</v>
      </c>
      <c r="E2" s="64"/>
      <c r="F2" s="64"/>
      <c r="G2" s="10"/>
    </row>
    <row r="3" spans="4:7" ht="14.25">
      <c r="D3" s="64" t="s">
        <v>45</v>
      </c>
      <c r="E3" s="64"/>
      <c r="F3" s="64"/>
      <c r="G3" s="10"/>
    </row>
    <row r="5" spans="1:6" ht="18.75" customHeight="1">
      <c r="A5" s="64" t="s">
        <v>21</v>
      </c>
      <c r="B5" s="64"/>
      <c r="C5" s="64"/>
      <c r="D5" s="64"/>
      <c r="E5" s="64"/>
      <c r="F5" s="64"/>
    </row>
    <row r="6" spans="1:6" ht="30.75" customHeight="1">
      <c r="A6" s="65" t="s">
        <v>42</v>
      </c>
      <c r="B6" s="65"/>
      <c r="C6" s="65"/>
      <c r="D6" s="65"/>
      <c r="E6" s="65"/>
      <c r="F6" s="65"/>
    </row>
    <row r="7" spans="1:2" ht="16.5" customHeight="1">
      <c r="A7" s="66" t="s">
        <v>22</v>
      </c>
      <c r="B7" s="66"/>
    </row>
    <row r="8" spans="1:6" s="37" customFormat="1" ht="25.5" customHeight="1">
      <c r="A8" s="34" t="s">
        <v>3</v>
      </c>
      <c r="B8" s="34" t="s">
        <v>4</v>
      </c>
      <c r="C8" s="35" t="s">
        <v>5</v>
      </c>
      <c r="D8" s="35" t="s">
        <v>0</v>
      </c>
      <c r="E8" s="36" t="s">
        <v>23</v>
      </c>
      <c r="F8" s="36" t="s">
        <v>24</v>
      </c>
    </row>
    <row r="9" spans="1:6" s="50" customFormat="1" ht="16.5" customHeight="1">
      <c r="A9" s="13">
        <v>710</v>
      </c>
      <c r="B9" s="47"/>
      <c r="C9" s="48"/>
      <c r="D9" s="49" t="s">
        <v>46</v>
      </c>
      <c r="E9" s="45">
        <f>E10</f>
        <v>10000</v>
      </c>
      <c r="F9" s="45"/>
    </row>
    <row r="10" spans="1:6" s="37" customFormat="1" ht="14.25" customHeight="1">
      <c r="A10" s="34"/>
      <c r="B10" s="15">
        <v>71004</v>
      </c>
      <c r="C10" s="35"/>
      <c r="D10" s="46" t="s">
        <v>47</v>
      </c>
      <c r="E10" s="51">
        <f>E11</f>
        <v>10000</v>
      </c>
      <c r="F10" s="51"/>
    </row>
    <row r="11" spans="1:6" s="37" customFormat="1" ht="15.75" customHeight="1">
      <c r="A11" s="34"/>
      <c r="B11" s="34"/>
      <c r="C11" s="15">
        <v>4300</v>
      </c>
      <c r="D11" s="4" t="s">
        <v>8</v>
      </c>
      <c r="E11" s="51">
        <v>10000</v>
      </c>
      <c r="F11" s="51"/>
    </row>
    <row r="12" spans="1:6" s="17" customFormat="1" ht="19.5" customHeight="1">
      <c r="A12" s="9">
        <v>757</v>
      </c>
      <c r="B12" s="9"/>
      <c r="C12" s="9"/>
      <c r="D12" s="41" t="s">
        <v>39</v>
      </c>
      <c r="E12" s="45">
        <f>E13</f>
        <v>10000</v>
      </c>
      <c r="F12" s="45"/>
    </row>
    <row r="13" spans="1:6" s="8" customFormat="1" ht="28.5" customHeight="1">
      <c r="A13" s="7"/>
      <c r="B13" s="7">
        <v>75702</v>
      </c>
      <c r="C13" s="7"/>
      <c r="D13" s="11" t="s">
        <v>40</v>
      </c>
      <c r="E13" s="51">
        <f>E14</f>
        <v>10000</v>
      </c>
      <c r="F13" s="51"/>
    </row>
    <row r="14" spans="1:6" s="8" customFormat="1" ht="28.5" customHeight="1">
      <c r="A14" s="7"/>
      <c r="B14" s="7"/>
      <c r="C14" s="15">
        <v>8070</v>
      </c>
      <c r="D14" s="11" t="s">
        <v>41</v>
      </c>
      <c r="E14" s="51">
        <v>10000</v>
      </c>
      <c r="F14" s="51"/>
    </row>
    <row r="15" spans="1:6" s="17" customFormat="1" ht="18" customHeight="1">
      <c r="A15" s="9">
        <v>801</v>
      </c>
      <c r="B15" s="9"/>
      <c r="C15" s="9"/>
      <c r="D15" s="16" t="s">
        <v>9</v>
      </c>
      <c r="E15" s="45">
        <f>E16+E18+E20+E24</f>
        <v>1204</v>
      </c>
      <c r="F15" s="45">
        <f>F16+F18+F20+F24</f>
        <v>41204</v>
      </c>
    </row>
    <row r="16" spans="1:6" s="8" customFormat="1" ht="18" customHeight="1">
      <c r="A16" s="7"/>
      <c r="B16" s="7">
        <v>80101</v>
      </c>
      <c r="C16" s="7"/>
      <c r="D16" s="14" t="s">
        <v>10</v>
      </c>
      <c r="E16" s="51"/>
      <c r="F16" s="51">
        <f>F17</f>
        <v>10000</v>
      </c>
    </row>
    <row r="17" spans="1:6" s="8" customFormat="1" ht="18" customHeight="1">
      <c r="A17" s="7"/>
      <c r="B17" s="7"/>
      <c r="C17" s="7">
        <v>4260</v>
      </c>
      <c r="D17" s="4" t="s">
        <v>48</v>
      </c>
      <c r="E17" s="51"/>
      <c r="F17" s="51">
        <v>10000</v>
      </c>
    </row>
    <row r="18" spans="1:6" s="8" customFormat="1" ht="18" customHeight="1">
      <c r="A18" s="7"/>
      <c r="B18" s="7">
        <v>80103</v>
      </c>
      <c r="C18" s="7"/>
      <c r="D18" s="4" t="s">
        <v>49</v>
      </c>
      <c r="E18" s="51"/>
      <c r="F18" s="51">
        <f>F19</f>
        <v>10000</v>
      </c>
    </row>
    <row r="19" spans="1:6" s="8" customFormat="1" ht="15.75" customHeight="1">
      <c r="A19" s="7"/>
      <c r="B19" s="7"/>
      <c r="C19" s="15">
        <v>4010</v>
      </c>
      <c r="D19" s="11" t="s">
        <v>35</v>
      </c>
      <c r="E19" s="51"/>
      <c r="F19" s="51">
        <v>10000</v>
      </c>
    </row>
    <row r="20" spans="1:6" s="8" customFormat="1" ht="18" customHeight="1">
      <c r="A20" s="7"/>
      <c r="B20" s="7">
        <v>80104</v>
      </c>
      <c r="C20" s="7"/>
      <c r="D20" s="4" t="s">
        <v>43</v>
      </c>
      <c r="E20" s="51">
        <f>E21+E22+E23</f>
        <v>1204</v>
      </c>
      <c r="F20" s="51">
        <f>F21+F22+F23</f>
        <v>11204</v>
      </c>
    </row>
    <row r="21" spans="1:6" s="8" customFormat="1" ht="44.25" customHeight="1">
      <c r="A21" s="7"/>
      <c r="B21" s="7"/>
      <c r="C21" s="15">
        <v>2310</v>
      </c>
      <c r="D21" s="20" t="s">
        <v>50</v>
      </c>
      <c r="E21" s="51">
        <v>1204</v>
      </c>
      <c r="F21" s="51"/>
    </row>
    <row r="22" spans="1:6" s="8" customFormat="1" ht="27.75" customHeight="1">
      <c r="A22" s="7"/>
      <c r="B22" s="7"/>
      <c r="C22" s="7">
        <v>2540</v>
      </c>
      <c r="D22" s="20" t="s">
        <v>65</v>
      </c>
      <c r="E22" s="51"/>
      <c r="F22" s="51">
        <v>10000</v>
      </c>
    </row>
    <row r="23" spans="1:6" s="8" customFormat="1" ht="18" customHeight="1">
      <c r="A23" s="7"/>
      <c r="B23" s="7"/>
      <c r="C23" s="8">
        <v>4300</v>
      </c>
      <c r="D23" s="4" t="s">
        <v>8</v>
      </c>
      <c r="E23" s="51"/>
      <c r="F23" s="51">
        <v>1204</v>
      </c>
    </row>
    <row r="24" spans="1:6" s="8" customFormat="1" ht="16.5" customHeight="1">
      <c r="A24" s="7"/>
      <c r="B24" s="7">
        <v>80113</v>
      </c>
      <c r="C24" s="7"/>
      <c r="D24" s="4" t="s">
        <v>34</v>
      </c>
      <c r="E24" s="51"/>
      <c r="F24" s="51">
        <f>F25</f>
        <v>10000</v>
      </c>
    </row>
    <row r="25" spans="1:6" s="8" customFormat="1" ht="16.5" customHeight="1">
      <c r="A25" s="7"/>
      <c r="B25" s="7"/>
      <c r="C25" s="7">
        <v>4300</v>
      </c>
      <c r="D25" s="4" t="s">
        <v>8</v>
      </c>
      <c r="E25" s="51"/>
      <c r="F25" s="51">
        <v>10000</v>
      </c>
    </row>
    <row r="26" spans="1:6" s="17" customFormat="1" ht="17.25" customHeight="1">
      <c r="A26" s="9">
        <v>900</v>
      </c>
      <c r="B26" s="9"/>
      <c r="C26" s="9"/>
      <c r="D26" s="41" t="s">
        <v>27</v>
      </c>
      <c r="E26" s="45">
        <f>E27</f>
        <v>20000</v>
      </c>
      <c r="F26" s="45"/>
    </row>
    <row r="27" spans="1:6" s="8" customFormat="1" ht="14.25" customHeight="1">
      <c r="A27" s="7"/>
      <c r="B27" s="7">
        <v>90015</v>
      </c>
      <c r="C27" s="7"/>
      <c r="D27" s="11" t="s">
        <v>51</v>
      </c>
      <c r="E27" s="51">
        <f>E28</f>
        <v>20000</v>
      </c>
      <c r="F27" s="51"/>
    </row>
    <row r="28" spans="1:6" s="8" customFormat="1" ht="15.75" customHeight="1">
      <c r="A28" s="7"/>
      <c r="B28" s="7"/>
      <c r="C28" s="15">
        <v>4260</v>
      </c>
      <c r="D28" s="11" t="s">
        <v>48</v>
      </c>
      <c r="E28" s="51">
        <v>20000</v>
      </c>
      <c r="F28" s="51"/>
    </row>
    <row r="29" spans="1:6" ht="21" customHeight="1">
      <c r="A29" s="4"/>
      <c r="B29" s="4"/>
      <c r="C29" s="38"/>
      <c r="D29" s="39" t="s">
        <v>25</v>
      </c>
      <c r="E29" s="51">
        <f>E26+E15+E12+E9</f>
        <v>41204</v>
      </c>
      <c r="F29" s="51">
        <f>F26+F15+F12+F9</f>
        <v>41204</v>
      </c>
    </row>
    <row r="30" spans="1:6" ht="130.5" customHeight="1">
      <c r="A30" s="67" t="s">
        <v>66</v>
      </c>
      <c r="B30" s="67"/>
      <c r="C30" s="67"/>
      <c r="D30" s="67"/>
      <c r="E30" s="67"/>
      <c r="F30" s="67"/>
    </row>
    <row r="31" spans="4:6" ht="14.25">
      <c r="D31" s="64" t="s">
        <v>1</v>
      </c>
      <c r="E31" s="64"/>
      <c r="F31" s="64"/>
    </row>
    <row r="33" spans="4:6" ht="14.25">
      <c r="D33" s="64" t="s">
        <v>12</v>
      </c>
      <c r="E33" s="64"/>
      <c r="F33" s="64"/>
    </row>
  </sheetData>
  <mergeCells count="9">
    <mergeCell ref="C1:F1"/>
    <mergeCell ref="D2:F2"/>
    <mergeCell ref="D3:F3"/>
    <mergeCell ref="A5:F5"/>
    <mergeCell ref="D31:F31"/>
    <mergeCell ref="D33:F33"/>
    <mergeCell ref="A6:F6"/>
    <mergeCell ref="A7:B7"/>
    <mergeCell ref="A30:F30"/>
  </mergeCells>
  <printOptions/>
  <pageMargins left="0.56" right="0.35" top="0.54" bottom="0.74" header="0.36" footer="0.37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2006-10-24T13:14:29Z</cp:lastPrinted>
  <dcterms:created xsi:type="dcterms:W3CDTF">2001-03-21T13:01:08Z</dcterms:created>
  <dcterms:modified xsi:type="dcterms:W3CDTF">2006-10-24T13:15:25Z</dcterms:modified>
  <cp:category/>
  <cp:version/>
  <cp:contentType/>
  <cp:contentStatus/>
</cp:coreProperties>
</file>