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1 do 30" sheetId="1" r:id="rId1"/>
  </sheets>
  <definedNames>
    <definedName name="_xlnm.Print_Area" localSheetId="0">'zal 1 do 30'!$A$1:$H$26</definedName>
  </definedNames>
  <calcPr fullCalcOnLoad="1"/>
</workbook>
</file>

<file path=xl/sharedStrings.xml><?xml version="1.0" encoding="utf-8"?>
<sst xmlns="http://schemas.openxmlformats.org/spreadsheetml/2006/main" count="32" uniqueCount="29">
  <si>
    <t>Dział</t>
  </si>
  <si>
    <t>Ogółem</t>
  </si>
  <si>
    <t>Przed zmianą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</si>
  <si>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</si>
  <si>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</si>
  <si>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</si>
  <si>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</si>
  <si>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</si>
  <si>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</si>
  <si>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</si>
  <si>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</si>
  <si>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>Zmniejszenie</t>
  </si>
  <si>
    <t xml:space="preserve"> Po zmianie</t>
  </si>
  <si>
    <t>Wydatki ogółem</t>
  </si>
  <si>
    <t>Transport i łączność</t>
  </si>
  <si>
    <t>Drogi publiczne gminne</t>
  </si>
  <si>
    <t>Zakup usług pozostałych</t>
  </si>
  <si>
    <t>Wydatki</t>
  </si>
  <si>
    <t>Zestawienie zmian  w planie  finansowym Urzędu Gminy  Jaktorów na rok 2010</t>
  </si>
  <si>
    <t>Zakup materiałów i wyposażenia</t>
  </si>
  <si>
    <t>Oświata i wychowanie</t>
  </si>
  <si>
    <t>Szkoły podstawowe</t>
  </si>
  <si>
    <t>Wydatki inwestycyjne jednostek budżetowych</t>
  </si>
  <si>
    <t>W planie wydatków jednostki wprowadza się zmiany:</t>
  </si>
  <si>
    <t>Pozostałe odsetki</t>
  </si>
  <si>
    <t>Koszty postępowania sądowego i prokuratorskiego</t>
  </si>
  <si>
    <t>z dnia  8 czerwca  2010r</t>
  </si>
  <si>
    <t>Załącznik   do zarządzenia  nr 30 /2010  Wójta Gminy Jaktorów</t>
  </si>
  <si>
    <r>
      <t xml:space="preserve">  1) </t>
    </r>
    <r>
      <rPr>
        <u val="single"/>
        <sz val="10"/>
        <rFont val="Arial"/>
        <family val="2"/>
      </rPr>
      <t>w dziale 600 - Transport i łączność</t>
    </r>
    <r>
      <rPr>
        <sz val="10"/>
        <rFont val="Arial"/>
        <family val="0"/>
      </rPr>
      <t xml:space="preserve">  przenosi się środki własne stanowiące udział w realizacji zadania inwestycyjnego "Przebudowa drogi w Bieganowie" dofinansowanego ze środków unijnych. Jednocześnie w ramach środków na dofinansowanie inwestycji wprowadza się zmiany w zakresie czwartej cyfry paragrafu celem dostosowania do obowiązującej klasyfikacji budżetowej.
 2) </t>
    </r>
    <r>
      <rPr>
        <u val="single"/>
        <sz val="10"/>
        <rFont val="Arial"/>
        <family val="2"/>
      </rPr>
      <t>w dziale 801 - Oświata i wychowanie</t>
    </r>
    <r>
      <rPr>
        <sz val="10"/>
        <rFont val="Arial"/>
        <family val="0"/>
      </rPr>
      <t xml:space="preserve"> przenosi się wydatjki między paragrafami w obrębie rozdziału celem zabezpieczenia kosztów procesowych i odsetek ustawowych w związku z wyrokiem  sądowym  sygn.akt: IC 295/09 z dnia 29 stycznia 2010r.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</si>
</sst>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u val="single"/>
      <sz val="10"/>
      <name val="Arial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" fontId="1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0" fillId="0" borderId="13" xfId="52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" fontId="10" fillId="0" borderId="10" xfId="52" applyNumberFormat="1" applyFont="1" applyBorder="1" applyAlignment="1">
      <alignment vertical="center"/>
      <protection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9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6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15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1.5742187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.75" customHeight="1">
      <c r="E1" s="41" t="s">
        <v>27</v>
      </c>
      <c r="F1" s="41"/>
      <c r="G1" s="41"/>
      <c r="H1" s="41"/>
    </row>
    <row r="2" spans="5:8" ht="17.25" customHeight="1">
      <c r="E2" s="42" t="s">
        <v>26</v>
      </c>
      <c r="F2" s="42"/>
      <c r="G2" s="42"/>
      <c r="H2" s="42"/>
    </row>
    <row r="3" spans="1:14" s="10" customFormat="1" ht="18" customHeight="1">
      <c r="A3" s="43" t="s">
        <v>18</v>
      </c>
      <c r="B3" s="43"/>
      <c r="C3" s="43"/>
      <c r="D3" s="43"/>
      <c r="E3" s="43"/>
      <c r="F3" s="43"/>
      <c r="G3" s="43"/>
      <c r="H3" s="43"/>
      <c r="I3" s="11"/>
      <c r="J3" s="11"/>
      <c r="K3" s="11"/>
      <c r="L3" s="11"/>
      <c r="M3" s="11"/>
      <c r="N3" s="11"/>
    </row>
    <row r="4" spans="1:14" ht="15.75" customHeight="1">
      <c r="A4" s="44" t="s">
        <v>17</v>
      </c>
      <c r="B4" s="44"/>
      <c r="C4" s="44"/>
      <c r="D4" s="44"/>
      <c r="E4" s="44"/>
      <c r="F4" s="44"/>
      <c r="G4" s="44"/>
      <c r="H4" s="44"/>
      <c r="I4" s="12"/>
      <c r="J4" s="12"/>
      <c r="K4" s="13"/>
      <c r="L4" s="13"/>
      <c r="M4" s="13"/>
      <c r="N4" s="13"/>
    </row>
    <row r="5" spans="1:8" s="5" customFormat="1" ht="14.25" customHeight="1">
      <c r="A5" s="14"/>
      <c r="B5" s="14"/>
      <c r="C5" s="45" t="s">
        <v>8</v>
      </c>
      <c r="D5" s="14"/>
      <c r="E5" s="47" t="s">
        <v>10</v>
      </c>
      <c r="F5" s="47"/>
      <c r="G5" s="47"/>
      <c r="H5" s="47"/>
    </row>
    <row r="6" spans="1:8" s="5" customFormat="1" ht="16.5" customHeight="1">
      <c r="A6" s="24" t="s">
        <v>0</v>
      </c>
      <c r="B6" s="24" t="s">
        <v>4</v>
      </c>
      <c r="C6" s="46"/>
      <c r="D6" s="24" t="s">
        <v>5</v>
      </c>
      <c r="E6" s="47" t="s">
        <v>1</v>
      </c>
      <c r="F6" s="47"/>
      <c r="G6" s="47"/>
      <c r="H6" s="47"/>
    </row>
    <row r="7" spans="1:8" s="5" customFormat="1" ht="15.75" customHeight="1">
      <c r="A7" s="4"/>
      <c r="B7" s="4"/>
      <c r="C7" s="4"/>
      <c r="D7" s="4"/>
      <c r="E7" s="15" t="s">
        <v>2</v>
      </c>
      <c r="F7" s="15" t="s">
        <v>11</v>
      </c>
      <c r="G7" s="15" t="s">
        <v>9</v>
      </c>
      <c r="H7" s="15" t="s">
        <v>12</v>
      </c>
    </row>
    <row r="8" spans="1:8" s="9" customFormat="1" ht="13.5" customHeight="1">
      <c r="A8" s="8">
        <v>1</v>
      </c>
      <c r="B8" s="8">
        <v>2</v>
      </c>
      <c r="C8" s="8"/>
      <c r="D8" s="8">
        <v>3</v>
      </c>
      <c r="E8" s="30">
        <v>4</v>
      </c>
      <c r="F8" s="31"/>
      <c r="G8" s="31"/>
      <c r="H8" s="32"/>
    </row>
    <row r="9" spans="1:8" ht="15" customHeight="1">
      <c r="A9" s="2">
        <v>600</v>
      </c>
      <c r="B9" s="2"/>
      <c r="C9" s="16"/>
      <c r="D9" s="17" t="s">
        <v>14</v>
      </c>
      <c r="E9" s="18">
        <v>9900879.32</v>
      </c>
      <c r="F9" s="6">
        <f>F10</f>
        <v>601125.78</v>
      </c>
      <c r="G9" s="6">
        <f>G10</f>
        <v>601125.78</v>
      </c>
      <c r="H9" s="6">
        <f>E9+F9-G9</f>
        <v>9900879.32</v>
      </c>
    </row>
    <row r="10" spans="1:8" ht="18" customHeight="1">
      <c r="A10" s="19"/>
      <c r="B10" s="19">
        <v>60016</v>
      </c>
      <c r="C10" s="16"/>
      <c r="D10" s="20" t="s">
        <v>15</v>
      </c>
      <c r="E10" s="21">
        <v>9222379.32</v>
      </c>
      <c r="F10" s="7">
        <f>F11</f>
        <v>601125.78</v>
      </c>
      <c r="G10" s="7">
        <f>G14</f>
        <v>601125.78</v>
      </c>
      <c r="H10" s="25">
        <f>E10+F10-G10</f>
        <v>9222379.32</v>
      </c>
    </row>
    <row r="11" spans="1:8" ht="18" customHeight="1">
      <c r="A11" s="19"/>
      <c r="B11" s="19"/>
      <c r="C11" s="23">
        <v>6050</v>
      </c>
      <c r="D11" s="20" t="s">
        <v>22</v>
      </c>
      <c r="E11" s="21">
        <v>872890.48</v>
      </c>
      <c r="F11" s="7">
        <v>601125.78</v>
      </c>
      <c r="G11" s="7">
        <v>0</v>
      </c>
      <c r="H11" s="25">
        <f aca="true" t="shared" si="0" ref="H11:H20">E11-F11+G11</f>
        <v>271764.69999999995</v>
      </c>
    </row>
    <row r="12" spans="1:8" ht="18" customHeight="1">
      <c r="A12" s="19"/>
      <c r="B12" s="19"/>
      <c r="C12" s="23">
        <v>6057</v>
      </c>
      <c r="D12" s="20" t="s">
        <v>22</v>
      </c>
      <c r="E12" s="21">
        <v>0</v>
      </c>
      <c r="F12" s="7"/>
      <c r="G12" s="7">
        <v>4204422.42</v>
      </c>
      <c r="H12" s="25">
        <f t="shared" si="0"/>
        <v>4204422.42</v>
      </c>
    </row>
    <row r="13" spans="1:8" ht="18" customHeight="1">
      <c r="A13" s="19"/>
      <c r="B13" s="19"/>
      <c r="C13" s="23">
        <v>6058</v>
      </c>
      <c r="D13" s="20" t="s">
        <v>22</v>
      </c>
      <c r="E13" s="21">
        <v>4204422.42</v>
      </c>
      <c r="F13" s="7">
        <v>4204422.42</v>
      </c>
      <c r="G13" s="7"/>
      <c r="H13" s="25">
        <f t="shared" si="0"/>
        <v>0</v>
      </c>
    </row>
    <row r="14" spans="1:8" ht="18" customHeight="1">
      <c r="A14" s="19"/>
      <c r="B14" s="19"/>
      <c r="C14" s="23">
        <v>6059</v>
      </c>
      <c r="D14" s="20" t="s">
        <v>22</v>
      </c>
      <c r="E14" s="21">
        <v>741956.9</v>
      </c>
      <c r="F14" s="7">
        <v>0</v>
      </c>
      <c r="G14" s="7">
        <v>601125.78</v>
      </c>
      <c r="H14" s="7">
        <f t="shared" si="0"/>
        <v>1343082.6800000002</v>
      </c>
    </row>
    <row r="15" spans="1:8" s="29" customFormat="1" ht="14.25" customHeight="1">
      <c r="A15" s="2">
        <v>801</v>
      </c>
      <c r="B15" s="2"/>
      <c r="C15" s="27"/>
      <c r="D15" s="17" t="s">
        <v>20</v>
      </c>
      <c r="E15" s="18">
        <v>1365583</v>
      </c>
      <c r="F15" s="28">
        <f>F16</f>
        <v>8229</v>
      </c>
      <c r="G15" s="28">
        <f>G16</f>
        <v>8229</v>
      </c>
      <c r="H15" s="28">
        <f t="shared" si="0"/>
        <v>1365583</v>
      </c>
    </row>
    <row r="16" spans="1:8" ht="18" customHeight="1">
      <c r="A16" s="19"/>
      <c r="B16" s="19">
        <v>80101</v>
      </c>
      <c r="C16" s="23"/>
      <c r="D16" s="20" t="s">
        <v>21</v>
      </c>
      <c r="E16" s="21">
        <v>174500</v>
      </c>
      <c r="F16" s="7">
        <f>F17+F18</f>
        <v>8229</v>
      </c>
      <c r="G16" s="7">
        <f>G19+G20</f>
        <v>8229</v>
      </c>
      <c r="H16" s="7">
        <f t="shared" si="0"/>
        <v>174500</v>
      </c>
    </row>
    <row r="17" spans="1:8" ht="18" customHeight="1">
      <c r="A17" s="19"/>
      <c r="B17" s="19"/>
      <c r="C17" s="23">
        <v>4210</v>
      </c>
      <c r="D17" s="20" t="s">
        <v>19</v>
      </c>
      <c r="E17" s="21">
        <v>6000</v>
      </c>
      <c r="F17" s="7">
        <v>5104</v>
      </c>
      <c r="G17" s="7"/>
      <c r="H17" s="7">
        <f t="shared" si="0"/>
        <v>896</v>
      </c>
    </row>
    <row r="18" spans="1:8" ht="18" customHeight="1">
      <c r="A18" s="19"/>
      <c r="B18" s="19"/>
      <c r="C18" s="23">
        <v>4300</v>
      </c>
      <c r="D18" s="20" t="s">
        <v>16</v>
      </c>
      <c r="E18" s="21">
        <v>5000</v>
      </c>
      <c r="F18" s="7">
        <v>3125</v>
      </c>
      <c r="G18" s="7"/>
      <c r="H18" s="7">
        <f t="shared" si="0"/>
        <v>1875</v>
      </c>
    </row>
    <row r="19" spans="1:8" ht="18" customHeight="1">
      <c r="A19" s="19"/>
      <c r="B19" s="19"/>
      <c r="C19" s="23">
        <v>4580</v>
      </c>
      <c r="D19" s="20" t="s">
        <v>24</v>
      </c>
      <c r="E19" s="21">
        <v>0</v>
      </c>
      <c r="F19" s="7"/>
      <c r="G19" s="7">
        <v>2737</v>
      </c>
      <c r="H19" s="7">
        <f t="shared" si="0"/>
        <v>2737</v>
      </c>
    </row>
    <row r="20" spans="1:8" ht="18" customHeight="1">
      <c r="A20" s="19"/>
      <c r="B20" s="19"/>
      <c r="C20" s="23">
        <v>4610</v>
      </c>
      <c r="D20" s="20" t="s">
        <v>25</v>
      </c>
      <c r="E20" s="21">
        <v>0</v>
      </c>
      <c r="F20" s="7"/>
      <c r="G20" s="7">
        <v>5492</v>
      </c>
      <c r="H20" s="7">
        <f t="shared" si="0"/>
        <v>5492</v>
      </c>
    </row>
    <row r="21" spans="1:8" ht="18" customHeight="1">
      <c r="A21" s="35" t="s">
        <v>13</v>
      </c>
      <c r="B21" s="36"/>
      <c r="C21" s="36"/>
      <c r="D21" s="37"/>
      <c r="E21" s="22">
        <v>21385816.32</v>
      </c>
      <c r="F21" s="22">
        <f>F9+F15</f>
        <v>609354.78</v>
      </c>
      <c r="G21" s="22">
        <f>G9+G15</f>
        <v>609354.78</v>
      </c>
      <c r="H21" s="22">
        <f>E21+F21-G21</f>
        <v>21385816.32</v>
      </c>
    </row>
    <row r="22" spans="1:8" ht="12.75" customHeight="1">
      <c r="A22" s="38" t="s">
        <v>3</v>
      </c>
      <c r="B22" s="38"/>
      <c r="C22" s="38"/>
      <c r="D22" s="3"/>
      <c r="E22" s="1"/>
      <c r="F22" s="1"/>
      <c r="G22" s="1"/>
      <c r="H22" s="1"/>
    </row>
    <row r="23" spans="1:8" ht="13.5" customHeight="1">
      <c r="A23" s="40" t="s">
        <v>23</v>
      </c>
      <c r="B23" s="40"/>
      <c r="C23" s="40"/>
      <c r="D23" s="40"/>
      <c r="E23" s="40"/>
      <c r="F23" s="40"/>
      <c r="G23" s="1"/>
      <c r="H23" s="1"/>
    </row>
    <row r="24" spans="1:9" ht="64.5" customHeight="1">
      <c r="A24" s="34" t="s">
        <v>28</v>
      </c>
      <c r="B24" s="34"/>
      <c r="C24" s="34"/>
      <c r="D24" s="34"/>
      <c r="E24" s="34"/>
      <c r="F24" s="34"/>
      <c r="G24" s="34"/>
      <c r="H24" s="34"/>
      <c r="I24" s="26"/>
    </row>
    <row r="25" spans="1:9" ht="12.75">
      <c r="A25" s="26"/>
      <c r="B25" s="26"/>
      <c r="C25" s="26"/>
      <c r="D25" s="26"/>
      <c r="E25" s="26"/>
      <c r="F25" s="26"/>
      <c r="G25" s="39" t="s">
        <v>6</v>
      </c>
      <c r="H25" s="39"/>
      <c r="I25" s="26"/>
    </row>
    <row r="26" spans="1:8" ht="24.75" customHeight="1">
      <c r="A26" s="10"/>
      <c r="D26" s="1"/>
      <c r="E26" s="1"/>
      <c r="F26" s="1"/>
      <c r="G26" s="33" t="s">
        <v>7</v>
      </c>
      <c r="H26" s="33"/>
    </row>
    <row r="27" spans="1:8" ht="12.75">
      <c r="A27" s="10"/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</sheetData>
  <sheetProtection/>
  <mergeCells count="14">
    <mergeCell ref="E1:H1"/>
    <mergeCell ref="E2:H2"/>
    <mergeCell ref="A3:H3"/>
    <mergeCell ref="A4:H4"/>
    <mergeCell ref="C5:C6"/>
    <mergeCell ref="E5:H5"/>
    <mergeCell ref="E6:H6"/>
    <mergeCell ref="E8:H8"/>
    <mergeCell ref="G26:H26"/>
    <mergeCell ref="A24:H24"/>
    <mergeCell ref="A21:D21"/>
    <mergeCell ref="A22:C22"/>
    <mergeCell ref="G25:H25"/>
    <mergeCell ref="A23:F23"/>
  </mergeCells>
  <printOptions/>
  <pageMargins left="0.62" right="0.19" top="0.7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Danuta Mysiorska</cp:lastModifiedBy>
  <cp:lastPrinted>2010-06-10T12:43:02Z</cp:lastPrinted>
  <dcterms:created xsi:type="dcterms:W3CDTF">2009-10-15T10:17:39Z</dcterms:created>
  <dcterms:modified xsi:type="dcterms:W3CDTF">2010-06-30T07:13:25Z</dcterms:modified>
  <cp:category/>
  <cp:version/>
  <cp:contentType/>
  <cp:contentStatus/>
</cp:coreProperties>
</file>