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24" sheetId="1" r:id="rId1"/>
    <sheet name="zał nr 2 do 24" sheetId="2" r:id="rId2"/>
    <sheet name="zał nr 3 do  24" sheetId="3" r:id="rId3"/>
    <sheet name="zał nr 4 do 24" sheetId="4" r:id="rId4"/>
  </sheets>
  <definedNames>
    <definedName name="_xlnm.Print_Area" localSheetId="1">'zał nr 2 do 24'!$A$1:$E$25</definedName>
    <definedName name="_xlnm.Print_Area" localSheetId="2">'zał nr 3 do  24'!$A$1:$F$36</definedName>
  </definedNames>
  <calcPr fullCalcOnLoad="1"/>
</workbook>
</file>

<file path=xl/sharedStrings.xml><?xml version="1.0" encoding="utf-8"?>
<sst xmlns="http://schemas.openxmlformats.org/spreadsheetml/2006/main" count="139" uniqueCount="78">
  <si>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</si>
  <si>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</si>
  <si>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</si>
  <si>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</si>
  <si>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</si>
  <si>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</si>
  <si>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</si>
  <si>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</si>
  <si>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</si>
  <si>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</si>
  <si>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</si>
  <si>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</si>
  <si>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usług pozostałych</t>
  </si>
  <si>
    <t>Zestawienie zmian w planie  własnych wydatków budżetowych  na rok 2008</t>
  </si>
  <si>
    <t>Zakup materiałów i wyposażenia</t>
  </si>
  <si>
    <t>Rezerwy ogólne i celowe</t>
  </si>
  <si>
    <t>Rezerwy (ogólna)</t>
  </si>
  <si>
    <t xml:space="preserve">Różne rozliczenia </t>
  </si>
  <si>
    <t>Oświata i wychowanie</t>
  </si>
  <si>
    <t>Szkoły podstawowe</t>
  </si>
  <si>
    <t>Wynagrodzenia bezosobowe</t>
  </si>
  <si>
    <t>Dowożenie uczniów do szkół</t>
  </si>
  <si>
    <t>Wynagrodzenia osobowe pracowników</t>
  </si>
  <si>
    <t>Dodatkowe wynagrodzenie roczne</t>
  </si>
  <si>
    <t>Składki na ubezpieczenia społeczne</t>
  </si>
  <si>
    <t>Administracja publiczna</t>
  </si>
  <si>
    <t>Urzędy gmin</t>
  </si>
  <si>
    <t>Zakup akcesoriów komputerowych , w tym programów i licencji</t>
  </si>
  <si>
    <t>Podróże służbowe krajowe</t>
  </si>
  <si>
    <t>Opłaty z tytułu zakupu usług telekomunikacyjnych telefonii komórkowej</t>
  </si>
  <si>
    <t>Zakup usług dostępu do sieci Internet</t>
  </si>
  <si>
    <t>Gospodarka mieszkaniowa</t>
  </si>
  <si>
    <t>Gospodarka gruntami i nieruchomościami</t>
  </si>
  <si>
    <t>Różne opłaty i składki</t>
  </si>
  <si>
    <t xml:space="preserve">                                       Wójta Gminy Jaktorów </t>
  </si>
  <si>
    <t>Zestawienie zmian w planie dochodów i  wydatków budżetu Gminy Jaktorów</t>
  </si>
  <si>
    <t>na rok 2008  w związku ze zmianą dotacji celowej na  zadania  z zakresu administracji rządowej zleconych  gminie  do realizacji.</t>
  </si>
  <si>
    <t>Dochody</t>
  </si>
  <si>
    <t>Kwota</t>
  </si>
  <si>
    <t>852</t>
  </si>
  <si>
    <t>Pomoc społeczna</t>
  </si>
  <si>
    <t>Dotacje celowe otrzymane z budżetu państwa na realizację zadań bieżących z zakresu administracji rządowej oraz innych zadań zleconych gminie</t>
  </si>
  <si>
    <t>Ogółem  zmniejszenie dochodów</t>
  </si>
  <si>
    <t>Wydatki</t>
  </si>
  <si>
    <t>Nazwa</t>
  </si>
  <si>
    <t>Ogółem zmniejszenie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</si>
  <si>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</si>
  <si>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</si>
  <si>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</si>
  <si>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  dochodów i wydatków na zadania zlecone z zakresu administracji rządowej na rok 2008.</t>
  </si>
  <si>
    <t>Plan przed zmianą</t>
  </si>
  <si>
    <t>Plan po zmianie</t>
  </si>
  <si>
    <t>Razem   dochody</t>
  </si>
  <si>
    <t>Razem   wydatki</t>
  </si>
  <si>
    <t xml:space="preserve">                          z dnia 14 października 2008r</t>
  </si>
  <si>
    <t>85214</t>
  </si>
  <si>
    <t>Zasiłki i pomoc w naturze oraz składki na ubezpieczenia emerytalne i rentowe</t>
  </si>
  <si>
    <t>Świadczenia społeczne</t>
  </si>
  <si>
    <t>Uzasadnienie:
    Zmiany powyższe wprowadza się zgodnie z pismem  Nr FIN.I.301/3011/852/170/08  Wydziału Finansów i Budżetu Mazowieckiego Urzędu Wojewódzkiego w Warszawie w  sprawie zabezpieczenia środków na wypłatę zasiłków stałych.</t>
  </si>
  <si>
    <t xml:space="preserve">                                                                                                                                                                      z dnia  14 października  2008r</t>
  </si>
  <si>
    <t xml:space="preserve">                              Zał. Nr 1  do zarządzenia  Nr 24/2008</t>
  </si>
  <si>
    <t xml:space="preserve">                                              z dnia  14 października  2008r</t>
  </si>
  <si>
    <t xml:space="preserve">  Zmiany   w planie wydatków budżetowych wprowadza się  z uwagi na potrzebę dofinansowania  wydatków: 
1) w dziale 700 - Gospodarka mieszkaniowa - 840 zł  na opłatę za ubezpieczenie budynku gminnego w Budach Michałowskich i budynku ośrodka zdrowia w Jaktorowie,
2)  w dziale 750 - Administracja publiczna -  10.700 zł na opłaty pocztowe, opłaty telefoniczne i zakup programu antywirusowego i innych akcesoriów komputerowych, 
3) w dziale 801 - Oświata i wychowanie  18.445 zł, z tego  na koszty dowozu dzieci niepełnosprawnych do szkół integracyjnych 14.900 zł (w tym z rezerwy ogólnej 10.000 zł) oraz  3.545 zł  na pokrycie braków w zakresie wypłat wynagrodzeń osobowych .</t>
  </si>
  <si>
    <t>wynikających z przeniesienia wydatków  z rezerwy ogólnej oraz   między rozdziałami  w obrębie działu i paragrafami  w obrębie rozdziału  klasyfikacji budżetowej .</t>
  </si>
  <si>
    <t>na rok 2008  w związku ze zmianą dotacji celowej na realizację  własnych  zadań bieżących  gmin</t>
  </si>
  <si>
    <t>2030</t>
  </si>
  <si>
    <t>Dotacje celowe otrzymane z budżetu państwa na realizację własnych  zadań bieżących gmin</t>
  </si>
  <si>
    <t>Ogółem  dochody</t>
  </si>
  <si>
    <t>Ogółem wydatki</t>
  </si>
  <si>
    <t xml:space="preserve">                                                                                                                                                   Zał. Nr 4 do zarządzenia  Nr 24/2008 Wójta Gminy Jaktorów</t>
  </si>
  <si>
    <t xml:space="preserve">                                                   Zał.Nr 3  do  zarządzenia  nr 24 /2008</t>
  </si>
  <si>
    <r>
      <t xml:space="preserve">                              Zał. Nr 2  do zarządzenia  Nr  24</t>
    </r>
    <r>
      <rPr>
        <sz val="11"/>
        <rFont val="Arial CE"/>
        <family val="0"/>
      </rPr>
      <t>/2008</t>
    </r>
  </si>
  <si>
    <t xml:space="preserve">                          z dnia  14 października 2008r</t>
  </si>
  <si>
    <t>Edukacyjna opieka wychowawcza</t>
  </si>
  <si>
    <t>Pomoc materialna dla uczniów</t>
  </si>
  <si>
    <r>
      <t xml:space="preserve">Uzasadnienie:
    Zmiany powyższe wprowadza się zgodnie z pismem Nr  FIN.I.-301/3011/854/70/08  Mazowieckiego Urzędu Wojewódzkiego w Warszawie  - Wydział Finansów i Budżetu   z  przeznaczeniem na dofinansowanie świadczeń pomocy materialnej dla uczniów o charakterze socjalnym (wydatek realizuje Urząd Gminy). .
</t>
    </r>
  </si>
  <si>
    <t>3240</t>
  </si>
  <si>
    <t>Stypendia dla uczniów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</si>
</sst>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" sqref="D1"/>
    </sheetView>
  </sheetViews>
  <sheetFormatPr defaultColWidth="9.00390625" defaultRowHeight="12.75"/>
  <cols>
    <col min="1" max="1" width="6.00390625" style="25" customWidth="1"/>
    <col min="2" max="2" width="9.25390625" style="25" bestFit="1" customWidth="1"/>
    <col min="3" max="3" width="6.625" style="25" customWidth="1"/>
    <col min="4" max="4" width="57.00390625" style="25" customWidth="1"/>
    <col min="5" max="5" width="12.75390625" style="25" customWidth="1"/>
    <col min="6" max="16384" width="9.125" style="25" customWidth="1"/>
  </cols>
  <sheetData>
    <row r="1" ht="18.75" customHeight="1">
      <c r="D1" s="26" t="s">
        <v>60</v>
      </c>
    </row>
    <row r="2" spans="3:4" ht="16.5" customHeight="1">
      <c r="C2" s="58" t="s">
        <v>34</v>
      </c>
      <c r="D2" s="58"/>
    </row>
    <row r="3" spans="3:4" ht="15.75" customHeight="1">
      <c r="C3" s="26"/>
      <c r="D3" s="26" t="s">
        <v>54</v>
      </c>
    </row>
    <row r="4" spans="3:4" ht="15.75" customHeight="1">
      <c r="C4" s="26"/>
      <c r="D4" s="26"/>
    </row>
    <row r="5" spans="1:5" s="28" customFormat="1" ht="14.25">
      <c r="A5" s="27"/>
      <c r="B5" s="59" t="s">
        <v>35</v>
      </c>
      <c r="C5" s="59"/>
      <c r="D5" s="59"/>
      <c r="E5" s="59"/>
    </row>
    <row r="6" spans="1:5" s="28" customFormat="1" ht="36" customHeight="1">
      <c r="A6" s="60" t="s">
        <v>36</v>
      </c>
      <c r="B6" s="60"/>
      <c r="C6" s="60"/>
      <c r="D6" s="60"/>
      <c r="E6" s="60"/>
    </row>
    <row r="7" spans="1:4" ht="17.25" customHeight="1">
      <c r="A7" s="29"/>
      <c r="B7" s="29" t="s">
        <v>37</v>
      </c>
      <c r="C7" s="29"/>
      <c r="D7" s="29"/>
    </row>
    <row r="8" spans="1:5" s="31" customFormat="1" ht="20.25" customHeight="1">
      <c r="A8" s="30" t="s">
        <v>3</v>
      </c>
      <c r="B8" s="30" t="s">
        <v>4</v>
      </c>
      <c r="C8" s="30" t="s">
        <v>5</v>
      </c>
      <c r="D8" s="30" t="s">
        <v>6</v>
      </c>
      <c r="E8" s="30" t="s">
        <v>38</v>
      </c>
    </row>
    <row r="9" spans="1:5" s="33" customFormat="1" ht="14.25">
      <c r="A9" s="30">
        <v>1</v>
      </c>
      <c r="B9" s="30">
        <v>2</v>
      </c>
      <c r="C9" s="30">
        <v>3</v>
      </c>
      <c r="D9" s="30">
        <v>4</v>
      </c>
      <c r="E9" s="32">
        <v>6</v>
      </c>
    </row>
    <row r="10" spans="1:5" s="33" customFormat="1" ht="21.75" customHeight="1">
      <c r="A10" s="34" t="s">
        <v>39</v>
      </c>
      <c r="B10" s="35"/>
      <c r="C10" s="36"/>
      <c r="D10" s="37" t="s">
        <v>40</v>
      </c>
      <c r="E10" s="38">
        <f>E11</f>
        <v>22000</v>
      </c>
    </row>
    <row r="11" spans="1:5" s="33" customFormat="1" ht="28.5" customHeight="1">
      <c r="A11" s="35"/>
      <c r="B11" s="39" t="s">
        <v>55</v>
      </c>
      <c r="C11" s="36"/>
      <c r="D11" s="16" t="s">
        <v>56</v>
      </c>
      <c r="E11" s="40">
        <f>E12</f>
        <v>22000</v>
      </c>
    </row>
    <row r="12" spans="1:5" s="33" customFormat="1" ht="42.75">
      <c r="A12" s="30"/>
      <c r="B12" s="30"/>
      <c r="C12" s="41">
        <v>2010</v>
      </c>
      <c r="D12" s="16" t="s">
        <v>41</v>
      </c>
      <c r="E12" s="40">
        <v>22000</v>
      </c>
    </row>
    <row r="13" spans="1:5" ht="18.75" customHeight="1">
      <c r="A13" s="42"/>
      <c r="B13" s="42"/>
      <c r="C13" s="42"/>
      <c r="D13" s="30" t="s">
        <v>42</v>
      </c>
      <c r="E13" s="43">
        <f>E10</f>
        <v>22000</v>
      </c>
    </row>
    <row r="14" spans="1:5" s="29" customFormat="1" ht="14.25">
      <c r="A14" s="44"/>
      <c r="B14" s="44"/>
      <c r="C14" s="44"/>
      <c r="D14" s="44"/>
      <c r="E14" s="45"/>
    </row>
    <row r="15" spans="1:5" ht="14.25">
      <c r="A15" s="44"/>
      <c r="B15" s="44" t="s">
        <v>43</v>
      </c>
      <c r="C15" s="44"/>
      <c r="D15" s="44"/>
      <c r="E15" s="45"/>
    </row>
    <row r="16" spans="1:5" s="33" customFormat="1" ht="17.25" customHeight="1">
      <c r="A16" s="30" t="s">
        <v>3</v>
      </c>
      <c r="B16" s="30" t="s">
        <v>4</v>
      </c>
      <c r="C16" s="30" t="s">
        <v>5</v>
      </c>
      <c r="D16" s="30" t="s">
        <v>44</v>
      </c>
      <c r="E16" s="32" t="s">
        <v>38</v>
      </c>
    </row>
    <row r="17" spans="1:5" s="33" customFormat="1" ht="15.75" customHeight="1">
      <c r="A17" s="30">
        <v>1</v>
      </c>
      <c r="B17" s="30">
        <v>2</v>
      </c>
      <c r="C17" s="30">
        <v>3</v>
      </c>
      <c r="D17" s="30">
        <v>4</v>
      </c>
      <c r="E17" s="32">
        <v>5</v>
      </c>
    </row>
    <row r="18" spans="1:5" s="33" customFormat="1" ht="23.25" customHeight="1">
      <c r="A18" s="34" t="s">
        <v>39</v>
      </c>
      <c r="B18" s="35"/>
      <c r="C18" s="36"/>
      <c r="D18" s="37" t="s">
        <v>40</v>
      </c>
      <c r="E18" s="38">
        <f>E19</f>
        <v>22000</v>
      </c>
    </row>
    <row r="19" spans="1:5" s="33" customFormat="1" ht="30" customHeight="1">
      <c r="A19" s="35"/>
      <c r="B19" s="39" t="s">
        <v>55</v>
      </c>
      <c r="C19" s="36"/>
      <c r="D19" s="16" t="s">
        <v>56</v>
      </c>
      <c r="E19" s="40">
        <f>E20</f>
        <v>22000</v>
      </c>
    </row>
    <row r="20" spans="1:5" s="33" customFormat="1" ht="18" customHeight="1">
      <c r="A20" s="35"/>
      <c r="B20" s="39"/>
      <c r="C20" s="13">
        <v>3110</v>
      </c>
      <c r="D20" s="46" t="s">
        <v>57</v>
      </c>
      <c r="E20" s="40">
        <v>22000</v>
      </c>
    </row>
    <row r="21" spans="1:5" ht="20.25" customHeight="1">
      <c r="A21" s="42"/>
      <c r="B21" s="42"/>
      <c r="C21" s="42"/>
      <c r="D21" s="30" t="s">
        <v>45</v>
      </c>
      <c r="E21" s="43">
        <f>E18</f>
        <v>22000</v>
      </c>
    </row>
    <row r="22" spans="1:5" ht="60" customHeight="1">
      <c r="A22" s="61" t="s">
        <v>58</v>
      </c>
      <c r="B22" s="61"/>
      <c r="C22" s="61"/>
      <c r="D22" s="61"/>
      <c r="E22" s="61"/>
    </row>
    <row r="23" spans="4:5" ht="15" customHeight="1">
      <c r="D23" s="57" t="s">
        <v>46</v>
      </c>
      <c r="E23" s="57"/>
    </row>
    <row r="25" spans="4:5" ht="18" customHeight="1">
      <c r="D25" s="57" t="s">
        <v>47</v>
      </c>
      <c r="E25" s="57"/>
    </row>
    <row r="38" ht="12.75">
      <c r="D38" s="25" t="s">
        <v>48</v>
      </c>
    </row>
  </sheetData>
  <mergeCells count="6">
    <mergeCell ref="D23:E23"/>
    <mergeCell ref="D25:E25"/>
    <mergeCell ref="C2:D2"/>
    <mergeCell ref="B5:E5"/>
    <mergeCell ref="A6:E6"/>
    <mergeCell ref="A22:E22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6.00390625" style="25" customWidth="1"/>
    <col min="2" max="2" width="9.25390625" style="25" bestFit="1" customWidth="1"/>
    <col min="3" max="3" width="6.625" style="25" customWidth="1"/>
    <col min="4" max="4" width="56.625" style="25" customWidth="1"/>
    <col min="5" max="5" width="14.875" style="25" customWidth="1"/>
    <col min="6" max="16384" width="9.125" style="25" customWidth="1"/>
  </cols>
  <sheetData>
    <row r="1" spans="4:5" ht="19.5" customHeight="1">
      <c r="D1" s="58" t="s">
        <v>71</v>
      </c>
      <c r="E1" s="58"/>
    </row>
    <row r="2" spans="3:5" ht="16.5" customHeight="1">
      <c r="C2" s="58" t="s">
        <v>34</v>
      </c>
      <c r="D2" s="58"/>
      <c r="E2" s="58"/>
    </row>
    <row r="3" spans="3:5" ht="19.5" customHeight="1">
      <c r="C3" s="26"/>
      <c r="D3" s="58" t="s">
        <v>72</v>
      </c>
      <c r="E3" s="58"/>
    </row>
    <row r="4" spans="3:4" ht="12.75" customHeight="1">
      <c r="C4" s="26"/>
      <c r="D4" s="26"/>
    </row>
    <row r="5" spans="1:5" s="28" customFormat="1" ht="14.25" customHeight="1">
      <c r="A5" s="27"/>
      <c r="B5" s="59" t="s">
        <v>35</v>
      </c>
      <c r="C5" s="59"/>
      <c r="D5" s="59"/>
      <c r="E5" s="59"/>
    </row>
    <row r="6" spans="1:5" s="28" customFormat="1" ht="22.5" customHeight="1">
      <c r="A6" s="60" t="s">
        <v>64</v>
      </c>
      <c r="B6" s="60"/>
      <c r="C6" s="60"/>
      <c r="D6" s="60"/>
      <c r="E6" s="60"/>
    </row>
    <row r="7" spans="1:4" ht="21" customHeight="1">
      <c r="A7" s="29"/>
      <c r="B7" s="29" t="s">
        <v>37</v>
      </c>
      <c r="C7" s="29"/>
      <c r="D7" s="29"/>
    </row>
    <row r="8" spans="1:5" s="31" customFormat="1" ht="21.75" customHeight="1">
      <c r="A8" s="30" t="s">
        <v>3</v>
      </c>
      <c r="B8" s="30" t="s">
        <v>4</v>
      </c>
      <c r="C8" s="30" t="s">
        <v>5</v>
      </c>
      <c r="D8" s="30" t="s">
        <v>6</v>
      </c>
      <c r="E8" s="30" t="s">
        <v>38</v>
      </c>
    </row>
    <row r="9" spans="1:5" s="33" customFormat="1" ht="14.25">
      <c r="A9" s="30">
        <v>1</v>
      </c>
      <c r="B9" s="30">
        <v>2</v>
      </c>
      <c r="C9" s="30">
        <v>3</v>
      </c>
      <c r="D9" s="30">
        <v>4</v>
      </c>
      <c r="E9" s="32">
        <v>5</v>
      </c>
    </row>
    <row r="10" spans="1:5" s="71" customFormat="1" ht="22.5" customHeight="1">
      <c r="A10" s="68">
        <v>854</v>
      </c>
      <c r="B10" s="68"/>
      <c r="C10" s="69"/>
      <c r="D10" s="37" t="s">
        <v>73</v>
      </c>
      <c r="E10" s="70">
        <f>E11</f>
        <v>13433</v>
      </c>
    </row>
    <row r="11" spans="1:5" s="71" customFormat="1" ht="21" customHeight="1">
      <c r="A11" s="68"/>
      <c r="B11" s="72">
        <v>85415</v>
      </c>
      <c r="C11" s="69"/>
      <c r="D11" s="16" t="s">
        <v>74</v>
      </c>
      <c r="E11" s="70">
        <f>E12</f>
        <v>13433</v>
      </c>
    </row>
    <row r="12" spans="1:5" s="71" customFormat="1" ht="27" customHeight="1">
      <c r="A12" s="68"/>
      <c r="B12" s="68"/>
      <c r="C12" s="41" t="s">
        <v>65</v>
      </c>
      <c r="D12" s="24" t="s">
        <v>66</v>
      </c>
      <c r="E12" s="73">
        <v>13433</v>
      </c>
    </row>
    <row r="13" spans="1:5" ht="21" customHeight="1">
      <c r="A13" s="42"/>
      <c r="B13" s="42"/>
      <c r="C13" s="42"/>
      <c r="D13" s="30" t="s">
        <v>67</v>
      </c>
      <c r="E13" s="43">
        <f>E10</f>
        <v>13433</v>
      </c>
    </row>
    <row r="14" spans="1:5" s="29" customFormat="1" ht="14.25">
      <c r="A14" s="44"/>
      <c r="B14" s="44"/>
      <c r="C14" s="44"/>
      <c r="D14" s="44"/>
      <c r="E14" s="45"/>
    </row>
    <row r="15" spans="1:5" ht="14.25">
      <c r="A15" s="44"/>
      <c r="B15" s="44" t="s">
        <v>43</v>
      </c>
      <c r="C15" s="44"/>
      <c r="D15" s="44"/>
      <c r="E15" s="45"/>
    </row>
    <row r="16" spans="1:5" s="33" customFormat="1" ht="17.25" customHeight="1">
      <c r="A16" s="30" t="s">
        <v>3</v>
      </c>
      <c r="B16" s="30" t="s">
        <v>4</v>
      </c>
      <c r="C16" s="30" t="s">
        <v>5</v>
      </c>
      <c r="D16" s="30" t="s">
        <v>44</v>
      </c>
      <c r="E16" s="32" t="s">
        <v>38</v>
      </c>
    </row>
    <row r="17" spans="1:5" s="33" customFormat="1" ht="15.75" customHeight="1">
      <c r="A17" s="30">
        <v>1</v>
      </c>
      <c r="B17" s="30">
        <v>2</v>
      </c>
      <c r="C17" s="30">
        <v>3</v>
      </c>
      <c r="D17" s="30">
        <v>4</v>
      </c>
      <c r="E17" s="32">
        <v>5</v>
      </c>
    </row>
    <row r="18" spans="1:5" s="75" customFormat="1" ht="19.5" customHeight="1">
      <c r="A18" s="68">
        <v>854</v>
      </c>
      <c r="B18" s="68"/>
      <c r="C18" s="69"/>
      <c r="D18" s="37" t="s">
        <v>73</v>
      </c>
      <c r="E18" s="70">
        <f>E19</f>
        <v>13433</v>
      </c>
    </row>
    <row r="19" spans="1:5" s="75" customFormat="1" ht="18" customHeight="1">
      <c r="A19" s="68"/>
      <c r="B19" s="72">
        <v>85415</v>
      </c>
      <c r="C19" s="69"/>
      <c r="D19" s="16" t="s">
        <v>74</v>
      </c>
      <c r="E19" s="73">
        <f>E20</f>
        <v>13433</v>
      </c>
    </row>
    <row r="20" spans="1:5" s="75" customFormat="1" ht="19.5" customHeight="1">
      <c r="A20" s="68"/>
      <c r="B20" s="68"/>
      <c r="C20" s="74" t="s">
        <v>76</v>
      </c>
      <c r="D20" s="6" t="s">
        <v>77</v>
      </c>
      <c r="E20" s="73">
        <v>13433</v>
      </c>
    </row>
    <row r="21" spans="1:5" ht="21.75" customHeight="1">
      <c r="A21" s="42"/>
      <c r="B21" s="42"/>
      <c r="C21" s="42"/>
      <c r="D21" s="30" t="s">
        <v>68</v>
      </c>
      <c r="E21" s="43">
        <f>E18</f>
        <v>13433</v>
      </c>
    </row>
    <row r="22" spans="1:5" ht="75.75" customHeight="1">
      <c r="A22" s="76" t="s">
        <v>75</v>
      </c>
      <c r="B22" s="76"/>
      <c r="C22" s="76"/>
      <c r="D22" s="76"/>
      <c r="E22" s="76"/>
    </row>
    <row r="23" spans="4:5" ht="30" customHeight="1">
      <c r="D23" s="57" t="s">
        <v>46</v>
      </c>
      <c r="E23" s="57"/>
    </row>
    <row r="25" spans="4:5" ht="21.75" customHeight="1">
      <c r="D25" s="57" t="s">
        <v>47</v>
      </c>
      <c r="E25" s="57"/>
    </row>
    <row r="38" ht="12.75">
      <c r="D38" s="25" t="s">
        <v>48</v>
      </c>
    </row>
  </sheetData>
  <mergeCells count="8">
    <mergeCell ref="A6:E6"/>
    <mergeCell ref="A22:E22"/>
    <mergeCell ref="D23:E23"/>
    <mergeCell ref="D25:E25"/>
    <mergeCell ref="D1:E1"/>
    <mergeCell ref="C2:E2"/>
    <mergeCell ref="D3:E3"/>
    <mergeCell ref="B5:E5"/>
  </mergeCells>
  <printOptions/>
  <pageMargins left="0.64" right="0.27" top="0.49" bottom="1" header="0.3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1" sqref="D1:F1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62" t="s">
        <v>70</v>
      </c>
      <c r="E1" s="62"/>
      <c r="F1" s="62"/>
      <c r="G1" s="4"/>
    </row>
    <row r="2" spans="4:7" ht="17.25" customHeight="1">
      <c r="D2" s="62" t="s">
        <v>8</v>
      </c>
      <c r="E2" s="62"/>
      <c r="F2" s="62"/>
      <c r="G2" s="4"/>
    </row>
    <row r="3" spans="4:7" ht="17.25" customHeight="1">
      <c r="D3" s="62" t="s">
        <v>61</v>
      </c>
      <c r="E3" s="62"/>
      <c r="F3" s="62"/>
      <c r="G3" s="4"/>
    </row>
    <row r="4" spans="2:6" ht="19.5" customHeight="1">
      <c r="B4" s="62" t="s">
        <v>13</v>
      </c>
      <c r="C4" s="62"/>
      <c r="D4" s="62"/>
      <c r="E4" s="62"/>
      <c r="F4" s="62"/>
    </row>
    <row r="5" spans="2:6" ht="28.5" customHeight="1">
      <c r="B5" s="63" t="s">
        <v>63</v>
      </c>
      <c r="C5" s="63"/>
      <c r="D5" s="63"/>
      <c r="E5" s="63"/>
      <c r="F5" s="63"/>
    </row>
    <row r="6" spans="1:2" ht="18.75" customHeight="1">
      <c r="A6" s="64" t="s">
        <v>9</v>
      </c>
      <c r="B6" s="64"/>
    </row>
    <row r="7" spans="1:6" ht="25.5" customHeight="1">
      <c r="A7" s="9" t="s">
        <v>3</v>
      </c>
      <c r="B7" s="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5" customFormat="1" ht="21.75" customHeight="1">
      <c r="A8" s="10">
        <v>700</v>
      </c>
      <c r="B8" s="17"/>
      <c r="C8" s="10"/>
      <c r="D8" s="19" t="s">
        <v>31</v>
      </c>
      <c r="E8" s="23">
        <f>E9</f>
        <v>840</v>
      </c>
      <c r="F8" s="23">
        <f>F9</f>
        <v>840</v>
      </c>
    </row>
    <row r="9" spans="1:6" ht="19.5" customHeight="1">
      <c r="A9" s="3"/>
      <c r="B9" s="9">
        <v>70005</v>
      </c>
      <c r="C9" s="3"/>
      <c r="D9" s="24" t="s">
        <v>32</v>
      </c>
      <c r="E9" s="22">
        <f>E10</f>
        <v>840</v>
      </c>
      <c r="F9" s="22">
        <f>F11</f>
        <v>840</v>
      </c>
    </row>
    <row r="10" spans="1:6" ht="18.75" customHeight="1">
      <c r="A10" s="3"/>
      <c r="B10" s="9"/>
      <c r="C10" s="3">
        <v>4170</v>
      </c>
      <c r="D10" s="20" t="s">
        <v>20</v>
      </c>
      <c r="E10" s="22">
        <v>840</v>
      </c>
      <c r="F10" s="22"/>
    </row>
    <row r="11" spans="1:6" ht="18" customHeight="1">
      <c r="A11" s="3"/>
      <c r="B11" s="9"/>
      <c r="C11" s="3">
        <v>4430</v>
      </c>
      <c r="D11" s="6" t="s">
        <v>33</v>
      </c>
      <c r="E11" s="3"/>
      <c r="F11" s="22">
        <v>840</v>
      </c>
    </row>
    <row r="12" spans="1:6" s="5" customFormat="1" ht="21.75" customHeight="1">
      <c r="A12" s="10">
        <v>750</v>
      </c>
      <c r="B12" s="17"/>
      <c r="C12" s="10"/>
      <c r="D12" s="19" t="s">
        <v>25</v>
      </c>
      <c r="E12" s="11">
        <f>E13</f>
        <v>10700</v>
      </c>
      <c r="F12" s="11">
        <f>F13</f>
        <v>10700</v>
      </c>
    </row>
    <row r="13" spans="1:6" ht="18" customHeight="1">
      <c r="A13" s="3"/>
      <c r="B13" s="9">
        <v>75023</v>
      </c>
      <c r="C13" s="3"/>
      <c r="D13" s="20" t="s">
        <v>26</v>
      </c>
      <c r="E13" s="12">
        <f>E15+E17</f>
        <v>10700</v>
      </c>
      <c r="F13" s="12">
        <f>F14+F16+F18</f>
        <v>10700</v>
      </c>
    </row>
    <row r="14" spans="1:6" ht="17.25" customHeight="1">
      <c r="A14" s="3"/>
      <c r="B14" s="9"/>
      <c r="C14" s="3">
        <v>4300</v>
      </c>
      <c r="D14" s="6" t="s">
        <v>12</v>
      </c>
      <c r="E14" s="12"/>
      <c r="F14" s="12">
        <v>4700</v>
      </c>
    </row>
    <row r="15" spans="1:6" ht="18" customHeight="1">
      <c r="A15" s="3"/>
      <c r="B15" s="9"/>
      <c r="C15" s="3">
        <v>4350</v>
      </c>
      <c r="D15" s="16" t="s">
        <v>30</v>
      </c>
      <c r="E15" s="12">
        <v>1000</v>
      </c>
      <c r="F15" s="12"/>
    </row>
    <row r="16" spans="1:6" ht="29.25" customHeight="1">
      <c r="A16" s="3"/>
      <c r="B16" s="9"/>
      <c r="C16" s="3">
        <v>4360</v>
      </c>
      <c r="D16" s="16" t="s">
        <v>29</v>
      </c>
      <c r="E16" s="12"/>
      <c r="F16" s="12">
        <v>1000</v>
      </c>
    </row>
    <row r="17" spans="1:6" ht="17.25" customHeight="1">
      <c r="A17" s="3"/>
      <c r="B17" s="9"/>
      <c r="C17" s="3">
        <v>4410</v>
      </c>
      <c r="D17" s="6" t="s">
        <v>28</v>
      </c>
      <c r="E17" s="12">
        <v>9700</v>
      </c>
      <c r="F17" s="12"/>
    </row>
    <row r="18" spans="1:6" ht="29.25" customHeight="1">
      <c r="A18" s="3"/>
      <c r="B18" s="9"/>
      <c r="C18" s="3">
        <v>4750</v>
      </c>
      <c r="D18" s="21" t="s">
        <v>27</v>
      </c>
      <c r="E18" s="3"/>
      <c r="F18" s="12">
        <v>5000</v>
      </c>
    </row>
    <row r="19" spans="1:6" s="5" customFormat="1" ht="20.25" customHeight="1">
      <c r="A19" s="10">
        <v>758</v>
      </c>
      <c r="B19" s="17"/>
      <c r="C19" s="10"/>
      <c r="D19" s="19" t="s">
        <v>17</v>
      </c>
      <c r="E19" s="11">
        <f>E20</f>
        <v>10000</v>
      </c>
      <c r="F19" s="10"/>
    </row>
    <row r="20" spans="1:6" ht="21.75" customHeight="1">
      <c r="A20" s="9"/>
      <c r="B20" s="8">
        <v>75818</v>
      </c>
      <c r="C20" s="8"/>
      <c r="D20" s="6" t="s">
        <v>15</v>
      </c>
      <c r="E20" s="18">
        <f>E21</f>
        <v>10000</v>
      </c>
      <c r="F20" s="3"/>
    </row>
    <row r="21" spans="1:6" ht="18" customHeight="1">
      <c r="A21" s="9"/>
      <c r="B21" s="8"/>
      <c r="C21" s="8">
        <v>4810</v>
      </c>
      <c r="D21" s="6" t="s">
        <v>16</v>
      </c>
      <c r="E21" s="12">
        <v>10000</v>
      </c>
      <c r="F21" s="3"/>
    </row>
    <row r="22" spans="1:6" s="5" customFormat="1" ht="21" customHeight="1">
      <c r="A22" s="10">
        <v>801</v>
      </c>
      <c r="B22" s="10"/>
      <c r="C22" s="10"/>
      <c r="D22" s="19" t="s">
        <v>18</v>
      </c>
      <c r="E22" s="11">
        <f>E23+E26</f>
        <v>8445</v>
      </c>
      <c r="F22" s="11">
        <f>F23+F26</f>
        <v>18445</v>
      </c>
    </row>
    <row r="23" spans="1:6" s="5" customFormat="1" ht="18.75" customHeight="1">
      <c r="A23" s="10"/>
      <c r="B23" s="13">
        <v>80101</v>
      </c>
      <c r="C23" s="10"/>
      <c r="D23" s="6" t="s">
        <v>19</v>
      </c>
      <c r="E23" s="11">
        <f>E24+E25</f>
        <v>4900</v>
      </c>
      <c r="F23" s="11">
        <f>F24</f>
        <v>0</v>
      </c>
    </row>
    <row r="24" spans="1:6" s="5" customFormat="1" ht="18.75" customHeight="1">
      <c r="A24" s="10"/>
      <c r="B24" s="10"/>
      <c r="C24" s="13">
        <v>4170</v>
      </c>
      <c r="D24" s="6" t="s">
        <v>20</v>
      </c>
      <c r="E24" s="12">
        <v>1400</v>
      </c>
      <c r="F24" s="12"/>
    </row>
    <row r="25" spans="1:6" s="7" customFormat="1" ht="18" customHeight="1">
      <c r="A25" s="13"/>
      <c r="B25" s="13"/>
      <c r="C25" s="8">
        <v>4210</v>
      </c>
      <c r="D25" s="6" t="s">
        <v>14</v>
      </c>
      <c r="E25" s="12">
        <v>3500</v>
      </c>
      <c r="F25" s="12"/>
    </row>
    <row r="26" spans="1:6" s="7" customFormat="1" ht="18" customHeight="1">
      <c r="A26" s="13"/>
      <c r="B26" s="13">
        <v>80113</v>
      </c>
      <c r="C26" s="8"/>
      <c r="D26" s="6" t="s">
        <v>21</v>
      </c>
      <c r="E26" s="12">
        <f>E28+E29</f>
        <v>3545</v>
      </c>
      <c r="F26" s="12">
        <f>F27+F30</f>
        <v>18445</v>
      </c>
    </row>
    <row r="27" spans="1:6" s="7" customFormat="1" ht="18" customHeight="1">
      <c r="A27" s="13"/>
      <c r="B27" s="13"/>
      <c r="C27" s="8">
        <v>4010</v>
      </c>
      <c r="D27" s="6" t="s">
        <v>22</v>
      </c>
      <c r="E27" s="12"/>
      <c r="F27" s="12">
        <v>3545</v>
      </c>
    </row>
    <row r="28" spans="1:6" s="7" customFormat="1" ht="18" customHeight="1">
      <c r="A28" s="13"/>
      <c r="B28" s="13"/>
      <c r="C28" s="8">
        <v>4040</v>
      </c>
      <c r="D28" s="6" t="s">
        <v>23</v>
      </c>
      <c r="E28" s="12">
        <v>1572</v>
      </c>
      <c r="F28" s="12"/>
    </row>
    <row r="29" spans="1:6" s="7" customFormat="1" ht="18" customHeight="1">
      <c r="A29" s="13"/>
      <c r="B29" s="13"/>
      <c r="C29" s="8">
        <v>4110</v>
      </c>
      <c r="D29" s="6" t="s">
        <v>24</v>
      </c>
      <c r="E29" s="12">
        <v>1973</v>
      </c>
      <c r="F29" s="12"/>
    </row>
    <row r="30" spans="1:6" s="7" customFormat="1" ht="18" customHeight="1">
      <c r="A30" s="13"/>
      <c r="B30" s="13"/>
      <c r="C30" s="8">
        <v>4300</v>
      </c>
      <c r="D30" s="6" t="s">
        <v>12</v>
      </c>
      <c r="E30" s="12"/>
      <c r="F30" s="12">
        <v>14900</v>
      </c>
    </row>
    <row r="31" spans="1:6" ht="18" customHeight="1">
      <c r="A31" s="6"/>
      <c r="B31" s="6"/>
      <c r="C31" s="6"/>
      <c r="D31" s="2" t="s">
        <v>10</v>
      </c>
      <c r="E31" s="14">
        <f>E8+E12+E19+E22</f>
        <v>29985</v>
      </c>
      <c r="F31" s="14">
        <f>F8+F12+F19+F22</f>
        <v>29985</v>
      </c>
    </row>
    <row r="32" spans="2:3" ht="18" customHeight="1">
      <c r="B32" s="15" t="s">
        <v>11</v>
      </c>
      <c r="C32" s="15"/>
    </row>
    <row r="33" spans="2:3" ht="85.5" customHeight="1" hidden="1">
      <c r="B33" s="15"/>
      <c r="C33" s="15"/>
    </row>
    <row r="34" spans="1:6" ht="129" customHeight="1">
      <c r="A34" s="65" t="s">
        <v>62</v>
      </c>
      <c r="B34" s="65"/>
      <c r="C34" s="65"/>
      <c r="D34" s="65"/>
      <c r="E34" s="65"/>
      <c r="F34" s="65"/>
    </row>
    <row r="35" spans="5:6" ht="16.5" customHeight="1">
      <c r="E35" s="62" t="s">
        <v>0</v>
      </c>
      <c r="F35" s="62"/>
    </row>
    <row r="36" spans="5:6" ht="25.5" customHeight="1">
      <c r="E36" s="62" t="s">
        <v>7</v>
      </c>
      <c r="F36" s="62"/>
    </row>
  </sheetData>
  <mergeCells count="9">
    <mergeCell ref="D1:F1"/>
    <mergeCell ref="D2:F2"/>
    <mergeCell ref="D3:F3"/>
    <mergeCell ref="B4:F4"/>
    <mergeCell ref="E35:F35"/>
    <mergeCell ref="E36:F36"/>
    <mergeCell ref="B5:F5"/>
    <mergeCell ref="A6:B6"/>
    <mergeCell ref="A34:F34"/>
  </mergeCells>
  <printOptions/>
  <pageMargins left="0.76" right="0.17" top="0.26" bottom="0.28" header="0.21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62" t="s">
        <v>69</v>
      </c>
      <c r="B1" s="62"/>
      <c r="C1" s="62"/>
      <c r="D1" s="62"/>
      <c r="E1" s="62"/>
      <c r="F1" s="62"/>
      <c r="G1" s="62"/>
      <c r="H1" s="62"/>
    </row>
    <row r="2" spans="1:8" ht="14.25">
      <c r="A2" s="62" t="s">
        <v>59</v>
      </c>
      <c r="B2" s="62"/>
      <c r="C2" s="62"/>
      <c r="D2" s="62"/>
      <c r="E2" s="62"/>
      <c r="F2" s="62"/>
      <c r="G2" s="62"/>
      <c r="H2" s="62"/>
    </row>
    <row r="3" spans="1:7" ht="22.5" customHeight="1">
      <c r="A3" s="62" t="s">
        <v>49</v>
      </c>
      <c r="B3" s="62"/>
      <c r="C3" s="62"/>
      <c r="D3" s="62"/>
      <c r="E3" s="62"/>
      <c r="F3" s="62"/>
      <c r="G3" s="62"/>
    </row>
    <row r="4" spans="1:7" ht="14.25" customHeight="1">
      <c r="A4" s="67" t="s">
        <v>37</v>
      </c>
      <c r="B4" s="67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44</v>
      </c>
      <c r="E5" s="47" t="s">
        <v>50</v>
      </c>
      <c r="F5" s="47" t="s">
        <v>1</v>
      </c>
      <c r="G5" s="47" t="s">
        <v>2</v>
      </c>
      <c r="H5" s="47" t="s">
        <v>51</v>
      </c>
    </row>
    <row r="6" spans="1:8" s="4" customFormat="1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4" customFormat="1" ht="22.5" customHeight="1">
      <c r="A7" s="34" t="s">
        <v>39</v>
      </c>
      <c r="B7" s="35"/>
      <c r="C7" s="36"/>
      <c r="D7" s="37" t="s">
        <v>40</v>
      </c>
      <c r="E7" s="48">
        <f aca="true" t="shared" si="0" ref="E7:H8">E8</f>
        <v>190000</v>
      </c>
      <c r="F7" s="48">
        <f t="shared" si="0"/>
        <v>22000</v>
      </c>
      <c r="G7" s="49">
        <f t="shared" si="0"/>
        <v>0</v>
      </c>
      <c r="H7" s="48">
        <f t="shared" si="0"/>
        <v>212000</v>
      </c>
    </row>
    <row r="8" spans="1:8" s="4" customFormat="1" ht="27.75" customHeight="1">
      <c r="A8" s="35"/>
      <c r="B8" s="39" t="s">
        <v>55</v>
      </c>
      <c r="C8" s="36"/>
      <c r="D8" s="16" t="s">
        <v>56</v>
      </c>
      <c r="E8" s="50">
        <f t="shared" si="0"/>
        <v>190000</v>
      </c>
      <c r="F8" s="50">
        <f t="shared" si="0"/>
        <v>22000</v>
      </c>
      <c r="G8" s="51">
        <f t="shared" si="0"/>
        <v>0</v>
      </c>
      <c r="H8" s="50">
        <f t="shared" si="0"/>
        <v>212000</v>
      </c>
    </row>
    <row r="9" spans="1:8" s="4" customFormat="1" ht="41.25" customHeight="1">
      <c r="A9" s="30"/>
      <c r="B9" s="30"/>
      <c r="C9" s="41">
        <v>2010</v>
      </c>
      <c r="D9" s="16" t="s">
        <v>41</v>
      </c>
      <c r="E9" s="50">
        <v>190000</v>
      </c>
      <c r="F9" s="40">
        <v>22000</v>
      </c>
      <c r="G9" s="51">
        <v>0</v>
      </c>
      <c r="H9" s="50">
        <f>E9+F9</f>
        <v>212000</v>
      </c>
    </row>
    <row r="10" spans="1:8" s="53" customFormat="1" ht="20.25" customHeight="1">
      <c r="A10" s="2"/>
      <c r="B10" s="2"/>
      <c r="C10" s="2"/>
      <c r="D10" s="52" t="s">
        <v>52</v>
      </c>
      <c r="E10" s="50">
        <f>E7</f>
        <v>190000</v>
      </c>
      <c r="F10" s="50">
        <f>F7</f>
        <v>22000</v>
      </c>
      <c r="G10" s="50">
        <f>G7</f>
        <v>0</v>
      </c>
      <c r="H10" s="50">
        <f>H7</f>
        <v>212000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9.5" customHeight="1">
      <c r="A12" s="66" t="s">
        <v>43</v>
      </c>
      <c r="B12" s="66"/>
    </row>
    <row r="13" spans="1:8" ht="25.5" customHeight="1">
      <c r="A13" s="3" t="s">
        <v>3</v>
      </c>
      <c r="B13" s="3" t="s">
        <v>4</v>
      </c>
      <c r="C13" s="3" t="s">
        <v>5</v>
      </c>
      <c r="D13" s="3" t="s">
        <v>44</v>
      </c>
      <c r="E13" s="47" t="s">
        <v>50</v>
      </c>
      <c r="F13" s="47" t="s">
        <v>1</v>
      </c>
      <c r="G13" s="47" t="s">
        <v>2</v>
      </c>
      <c r="H13" s="47" t="s">
        <v>51</v>
      </c>
    </row>
    <row r="14" spans="1:8" s="4" customFormat="1" ht="14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 s="4" customFormat="1" ht="22.5" customHeight="1">
      <c r="A15" s="34" t="s">
        <v>39</v>
      </c>
      <c r="B15" s="35"/>
      <c r="C15" s="36"/>
      <c r="D15" s="37" t="s">
        <v>40</v>
      </c>
      <c r="E15" s="49">
        <f>E16</f>
        <v>190000</v>
      </c>
      <c r="F15" s="48">
        <f>F16</f>
        <v>22000</v>
      </c>
      <c r="G15" s="49"/>
      <c r="H15" s="48">
        <f>H16</f>
        <v>212000</v>
      </c>
    </row>
    <row r="16" spans="1:8" s="4" customFormat="1" ht="30" customHeight="1">
      <c r="A16" s="35"/>
      <c r="B16" s="39" t="s">
        <v>55</v>
      </c>
      <c r="C16" s="36"/>
      <c r="D16" s="16" t="s">
        <v>56</v>
      </c>
      <c r="E16" s="50">
        <f>E17</f>
        <v>190000</v>
      </c>
      <c r="F16" s="50">
        <f>F17</f>
        <v>22000</v>
      </c>
      <c r="G16" s="51"/>
      <c r="H16" s="50">
        <f>H17</f>
        <v>212000</v>
      </c>
    </row>
    <row r="17" spans="1:8" s="4" customFormat="1" ht="20.25" customHeight="1">
      <c r="A17" s="35"/>
      <c r="B17" s="39"/>
      <c r="C17" s="13">
        <v>3110</v>
      </c>
      <c r="D17" s="46" t="s">
        <v>57</v>
      </c>
      <c r="E17" s="50">
        <v>190000</v>
      </c>
      <c r="F17" s="40">
        <v>22000</v>
      </c>
      <c r="G17" s="51"/>
      <c r="H17" s="50">
        <f>E17+F17</f>
        <v>212000</v>
      </c>
    </row>
    <row r="18" spans="1:8" s="53" customFormat="1" ht="18.75" customHeight="1">
      <c r="A18" s="2"/>
      <c r="B18" s="2"/>
      <c r="C18" s="2"/>
      <c r="D18" s="52" t="s">
        <v>53</v>
      </c>
      <c r="E18" s="50">
        <f>E15</f>
        <v>190000</v>
      </c>
      <c r="F18" s="50">
        <f>F15</f>
        <v>22000</v>
      </c>
      <c r="G18" s="50"/>
      <c r="H18" s="50">
        <f>H15</f>
        <v>212000</v>
      </c>
    </row>
    <row r="19" spans="1:8" s="53" customFormat="1" ht="21" customHeight="1">
      <c r="A19" s="54"/>
      <c r="B19" s="54"/>
      <c r="C19" s="54"/>
      <c r="D19" s="55"/>
      <c r="E19" s="56"/>
      <c r="F19" s="56"/>
      <c r="G19" s="56"/>
      <c r="H19" s="56"/>
    </row>
    <row r="20" spans="6:8" ht="25.5" customHeight="1">
      <c r="F20" s="62" t="s">
        <v>0</v>
      </c>
      <c r="G20" s="62"/>
      <c r="H20" s="62"/>
    </row>
    <row r="21" spans="6:8" ht="25.5" customHeight="1">
      <c r="F21" s="62" t="s">
        <v>7</v>
      </c>
      <c r="G21" s="62"/>
      <c r="H21" s="62"/>
    </row>
    <row r="22" ht="25.5" customHeight="1"/>
  </sheetData>
  <mergeCells count="7">
    <mergeCell ref="A12:B12"/>
    <mergeCell ref="F20:H20"/>
    <mergeCell ref="F21:H21"/>
    <mergeCell ref="A1:H1"/>
    <mergeCell ref="A2:H2"/>
    <mergeCell ref="A3:G3"/>
    <mergeCell ref="A4:B4"/>
  </mergeCells>
  <printOptions/>
  <pageMargins left="0.44" right="0.2" top="0.48" bottom="1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2008-10-17T08:38:11Z</cp:lastPrinted>
  <dcterms:created xsi:type="dcterms:W3CDTF">2001-03-22T14:50:42Z</dcterms:created>
  <dcterms:modified xsi:type="dcterms:W3CDTF">2008-10-17T08:38:25Z</dcterms:modified>
  <cp:category/>
  <cp:version/>
  <cp:contentType/>
  <cp:contentStatus/>
</cp:coreProperties>
</file>