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 do 23" sheetId="1" r:id="rId1"/>
  </sheets>
  <definedNames>
    <definedName name="_xlnm.Print_Area" localSheetId="0">'zał nr  do 23'!$A$1:$F$49</definedName>
  </definedNames>
  <calcPr fullCalcOnLoad="1"/>
</workbook>
</file>

<file path=xl/sharedStrings.xml><?xml version="1.0" encoding="utf-8"?>
<sst xmlns="http://schemas.openxmlformats.org/spreadsheetml/2006/main" count="47" uniqueCount="44">
  <si>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</si>
  <si>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</si>
  <si>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</si>
  <si>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</si>
  <si>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</si>
  <si>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</si>
  <si>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</si>
  <si>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</si>
  <si>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    Wójta Gminy Jaktorów</t>
  </si>
  <si>
    <t>Wydatki:</t>
  </si>
  <si>
    <t>Ogółem zmiany</t>
  </si>
  <si>
    <t>Uzasadnienie:</t>
  </si>
  <si>
    <t>Zestawienie zmian w planie wydatków budżetowych  na rok 2009</t>
  </si>
  <si>
    <t>Gospodarka mieszkaniowa</t>
  </si>
  <si>
    <t>Gospodarka gruntami i nieruchomościami</t>
  </si>
  <si>
    <t>Kary i odszkodowania na rzecz osób fizycznych</t>
  </si>
  <si>
    <t>Bezpieczeństwo publiczne i ochrona przeciwpożarowa</t>
  </si>
  <si>
    <t>Ochotnicze straże pożarne</t>
  </si>
  <si>
    <t>Wydatki osobowe niezaliczone do wynagrodzeń</t>
  </si>
  <si>
    <t>Administracja publiczna</t>
  </si>
  <si>
    <t>Rady gmin</t>
  </si>
  <si>
    <t>Różne wydatki na rzecz osób fizycznych</t>
  </si>
  <si>
    <t>Szkolenia pracowników niebędących członkami korpusu służby cywilnej</t>
  </si>
  <si>
    <t>Gospodarka komunalna i ochrona środowiska</t>
  </si>
  <si>
    <t>Oczyszczanie miast i wsi</t>
  </si>
  <si>
    <t>Zakup usług pozostałych</t>
  </si>
  <si>
    <t>Pomoc społeczna</t>
  </si>
  <si>
    <t>Zakup materiałów i wyposażenia</t>
  </si>
  <si>
    <t>Składki na ubezpieczenia społeczne</t>
  </si>
  <si>
    <t>Wynagrodzenia bezosobowe</t>
  </si>
  <si>
    <t>Ośrodki pomocy społecznej</t>
  </si>
  <si>
    <t>Usługi opiekuńcze i specjalistyczne usługi opiekuńcze</t>
  </si>
  <si>
    <t>Zakup usług remontowych</t>
  </si>
  <si>
    <t>wynikających z przeniesienia wydatków z rezerwy ogólnej oraz  między   rozdziałami  w obrębie działu  i paragrafami  w obrębie rozdziału klasyfikacji budżetowej .</t>
  </si>
  <si>
    <t>Rezerwy ogólne i celowe</t>
  </si>
  <si>
    <t>Rezerwy (ogólna)</t>
  </si>
  <si>
    <t>Różne rozliczenia</t>
  </si>
  <si>
    <t>Urzędy gmin</t>
  </si>
  <si>
    <t>Wynagrodzenia osobowe pracowników</t>
  </si>
  <si>
    <t>Dodatkowe wynagrodzenie roczne</t>
  </si>
  <si>
    <t xml:space="preserve">                                              z dnia 11 września  2009r</t>
  </si>
  <si>
    <t xml:space="preserve">                                                   Zał.   do  zarządzenia  Nr 23/2009</t>
  </si>
  <si>
    <r>
      <t xml:space="preserve">    Zmniejsza się rezerwę ogólną o kwotę 16.500 zł celem dofinansowania wydatków: 
1) </t>
    </r>
    <r>
      <rPr>
        <u val="single"/>
        <sz val="11"/>
        <rFont val="Arial CE"/>
        <family val="0"/>
      </rPr>
      <t>w dziale 700 - Gospodarka mieszkaniowa</t>
    </r>
    <r>
      <rPr>
        <sz val="11"/>
        <rFont val="Arial CE"/>
        <family val="2"/>
      </rPr>
      <t xml:space="preserve">  kwota 5.000 zł na wypłatę odszkodowania za grunty (wyrok sądowy), 
2) </t>
    </r>
    <r>
      <rPr>
        <u val="single"/>
        <sz val="11"/>
        <rFont val="Arial CE"/>
        <family val="0"/>
      </rPr>
      <t>w dziale 754 - Bezpieczeństwo publiczne i ochrona przeciwpożarowa</t>
    </r>
    <r>
      <rPr>
        <sz val="11"/>
        <rFont val="Arial CE"/>
        <family val="2"/>
      </rPr>
      <t xml:space="preserve"> kwota 3.500 zł na dofinansowanie kosztów remontu samochodu pożarniczego w Ochotniczej Straży Pożarnej w Międzyborowie, 
3) </t>
    </r>
    <r>
      <rPr>
        <u val="single"/>
        <sz val="11"/>
        <rFont val="Arial CE"/>
        <family val="0"/>
      </rPr>
      <t>w dziale 900 - Gospodarka komunalna i ochrona środowiska</t>
    </r>
    <r>
      <rPr>
        <sz val="11"/>
        <rFont val="Arial CE"/>
        <family val="2"/>
      </rPr>
      <t xml:space="preserve"> kwota 8.000 zł na wydatki związane z oczyszczaniem dróg i ulic w Gminie.</t>
    </r>
  </si>
  <si>
    <r>
      <t xml:space="preserve">Pozostałe zmiany w planie wydatków wynikają z potrzeby dofinansowanie niektórych wydatków, a mianowicie:
 1) </t>
    </r>
    <r>
      <rPr>
        <u val="single"/>
        <sz val="11"/>
        <rFont val="Arial CE"/>
        <family val="0"/>
      </rPr>
      <t>w dziale 750 - Administracja publiczna</t>
    </r>
    <r>
      <rPr>
        <sz val="11"/>
        <rFont val="Arial CE"/>
        <family val="2"/>
      </rPr>
      <t xml:space="preserve"> kwotę 700 zł przeznacza się na wypłaty diet za posiedzenia rady oraz kwotę 17.500 zł na dofinansowanie części  wynagrodzeń pracowników robót publicznych i gospodarczych, 
2) </t>
    </r>
    <r>
      <rPr>
        <u val="single"/>
        <sz val="11"/>
        <rFont val="Arial CE"/>
        <family val="0"/>
      </rPr>
      <t>w dziale 754 - Bezpieczeństwo publiczne i ochrona przeciwpożarowa</t>
    </r>
    <r>
      <rPr>
        <sz val="11"/>
        <rFont val="Arial CE"/>
        <family val="2"/>
      </rPr>
      <t xml:space="preserve"> przenosi się kwotę 7.500 zł na remont samochodu pożarniczego w Ochotniczej Straży Pożarnej w Jaktorowie, badania lekarskie i koszty szkolenia, 
3) </t>
    </r>
    <r>
      <rPr>
        <u val="single"/>
        <sz val="11"/>
        <rFont val="Arial CE"/>
        <family val="0"/>
      </rPr>
      <t>w dziale 852 - Pomoc społeczna</t>
    </r>
    <r>
      <rPr>
        <sz val="11"/>
        <rFont val="Arial CE"/>
        <family val="2"/>
      </rPr>
      <t xml:space="preserve">  zmniejsza się plan wynagrodzeń z tytułu umów-zleceń  na świadczenia opiekuńcze (usługi sąsiedzkie) o kwotę 49.000 zł , z tego 45.000 zł  zabezpiecza się w § 4300 z uwagi na zawarcie od dnia 1 września b.r. umowy z firmą świadczącą usługi opiekuńcze,  kwotę 1.000 zł na dofinansowanie wynagrodzeń bezosobowych w ośrodku pomocy  społecznej oraz  3.000 zł na składki z tytułu ubezpieczeń społecznych.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</si>
</sst>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b/>
      <i/>
      <sz val="10"/>
      <name val="Arial CE"/>
      <family val="0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J43" sqref="J43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5.2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32" t="s">
        <v>41</v>
      </c>
      <c r="E1" s="32"/>
      <c r="F1" s="32"/>
      <c r="G1" s="4"/>
    </row>
    <row r="2" spans="4:7" ht="19.5" customHeight="1">
      <c r="D2" s="32" t="s">
        <v>8</v>
      </c>
      <c r="E2" s="32"/>
      <c r="F2" s="32"/>
      <c r="G2" s="4"/>
    </row>
    <row r="3" spans="4:7" ht="17.25" customHeight="1">
      <c r="D3" s="32" t="s">
        <v>40</v>
      </c>
      <c r="E3" s="32"/>
      <c r="F3" s="32"/>
      <c r="G3" s="4"/>
    </row>
    <row r="4" spans="2:6" ht="21" customHeight="1">
      <c r="B4" s="32" t="s">
        <v>12</v>
      </c>
      <c r="C4" s="32"/>
      <c r="D4" s="32"/>
      <c r="E4" s="32"/>
      <c r="F4" s="32"/>
    </row>
    <row r="5" spans="2:6" ht="30" customHeight="1">
      <c r="B5" s="33" t="s">
        <v>33</v>
      </c>
      <c r="C5" s="33"/>
      <c r="D5" s="33"/>
      <c r="E5" s="33"/>
      <c r="F5" s="33"/>
    </row>
    <row r="6" spans="1:2" ht="21" customHeight="1">
      <c r="A6" s="34" t="s">
        <v>9</v>
      </c>
      <c r="B6" s="34"/>
    </row>
    <row r="7" spans="1:6" ht="25.5" customHeight="1">
      <c r="A7" s="9" t="s">
        <v>3</v>
      </c>
      <c r="B7" s="9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21" customFormat="1" ht="22.5" customHeight="1">
      <c r="A8" s="17">
        <v>700</v>
      </c>
      <c r="B8" s="17"/>
      <c r="C8" s="17"/>
      <c r="D8" s="18" t="s">
        <v>13</v>
      </c>
      <c r="E8" s="19"/>
      <c r="F8" s="20">
        <f>F9</f>
        <v>5000</v>
      </c>
    </row>
    <row r="9" spans="1:6" s="11" customFormat="1" ht="20.25" customHeight="1">
      <c r="A9" s="8"/>
      <c r="B9" s="8">
        <v>70005</v>
      </c>
      <c r="C9" s="8"/>
      <c r="D9" s="15" t="s">
        <v>14</v>
      </c>
      <c r="E9" s="10"/>
      <c r="F9" s="10">
        <f>F10</f>
        <v>5000</v>
      </c>
    </row>
    <row r="10" spans="1:6" s="11" customFormat="1" ht="18.75" customHeight="1">
      <c r="A10" s="8"/>
      <c r="B10" s="8"/>
      <c r="C10" s="8">
        <v>4590</v>
      </c>
      <c r="D10" s="5" t="s">
        <v>15</v>
      </c>
      <c r="E10" s="10"/>
      <c r="F10" s="10">
        <v>5000</v>
      </c>
    </row>
    <row r="11" spans="1:6" s="11" customFormat="1" ht="18.75" customHeight="1">
      <c r="A11" s="24">
        <v>750</v>
      </c>
      <c r="B11" s="25"/>
      <c r="C11" s="25"/>
      <c r="D11" s="26" t="s">
        <v>19</v>
      </c>
      <c r="E11" s="19">
        <f>E12+E15</f>
        <v>18200</v>
      </c>
      <c r="F11" s="19">
        <f>F12+F15</f>
        <v>18200</v>
      </c>
    </row>
    <row r="12" spans="1:6" s="11" customFormat="1" ht="18.75" customHeight="1">
      <c r="A12" s="8"/>
      <c r="B12" s="8">
        <v>75022</v>
      </c>
      <c r="C12" s="8"/>
      <c r="D12" s="5" t="s">
        <v>20</v>
      </c>
      <c r="E12" s="10">
        <f>E14</f>
        <v>700</v>
      </c>
      <c r="F12" s="10">
        <f>F13</f>
        <v>700</v>
      </c>
    </row>
    <row r="13" spans="1:6" s="11" customFormat="1" ht="18.75" customHeight="1">
      <c r="A13" s="8"/>
      <c r="B13" s="8"/>
      <c r="C13" s="8">
        <v>3030</v>
      </c>
      <c r="D13" s="5" t="s">
        <v>21</v>
      </c>
      <c r="E13" s="10"/>
      <c r="F13" s="10">
        <v>700</v>
      </c>
    </row>
    <row r="14" spans="1:6" s="11" customFormat="1" ht="30.75" customHeight="1">
      <c r="A14" s="8"/>
      <c r="B14" s="8"/>
      <c r="C14" s="7">
        <v>4700</v>
      </c>
      <c r="D14" s="23" t="s">
        <v>22</v>
      </c>
      <c r="E14" s="10">
        <v>700</v>
      </c>
      <c r="F14" s="10"/>
    </row>
    <row r="15" spans="1:6" s="11" customFormat="1" ht="21.75" customHeight="1">
      <c r="A15" s="8"/>
      <c r="B15" s="8">
        <v>75023</v>
      </c>
      <c r="C15" s="8"/>
      <c r="D15" s="5" t="s">
        <v>37</v>
      </c>
      <c r="E15" s="10">
        <f>E17</f>
        <v>17500</v>
      </c>
      <c r="F15" s="10">
        <f>F16</f>
        <v>17500</v>
      </c>
    </row>
    <row r="16" spans="1:6" s="11" customFormat="1" ht="18" customHeight="1">
      <c r="A16" s="8"/>
      <c r="B16" s="8"/>
      <c r="C16" s="8">
        <v>4010</v>
      </c>
      <c r="D16" s="23" t="s">
        <v>38</v>
      </c>
      <c r="E16" s="10"/>
      <c r="F16" s="10">
        <v>17500</v>
      </c>
    </row>
    <row r="17" spans="1:6" s="11" customFormat="1" ht="18" customHeight="1">
      <c r="A17" s="8"/>
      <c r="B17" s="8"/>
      <c r="C17" s="8">
        <v>4040</v>
      </c>
      <c r="D17" s="5" t="s">
        <v>39</v>
      </c>
      <c r="E17" s="10">
        <v>17500</v>
      </c>
      <c r="F17" s="10"/>
    </row>
    <row r="18" spans="1:6" s="11" customFormat="1" ht="29.25" customHeight="1">
      <c r="A18" s="22">
        <v>754</v>
      </c>
      <c r="B18" s="8"/>
      <c r="C18" s="8"/>
      <c r="D18" s="16" t="s">
        <v>16</v>
      </c>
      <c r="E18" s="19">
        <f>E19</f>
        <v>7500</v>
      </c>
      <c r="F18" s="19">
        <f>F19</f>
        <v>11000</v>
      </c>
    </row>
    <row r="19" spans="1:6" ht="18" customHeight="1">
      <c r="A19" s="9"/>
      <c r="B19" s="6">
        <v>75412</v>
      </c>
      <c r="C19" s="6"/>
      <c r="D19" s="5" t="s">
        <v>17</v>
      </c>
      <c r="E19" s="10">
        <f>E20+E21</f>
        <v>7500</v>
      </c>
      <c r="F19" s="14">
        <f>F22+F23</f>
        <v>11000</v>
      </c>
    </row>
    <row r="20" spans="1:6" ht="18" customHeight="1">
      <c r="A20" s="9"/>
      <c r="B20" s="6"/>
      <c r="C20" s="6">
        <v>3020</v>
      </c>
      <c r="D20" s="31" t="s">
        <v>18</v>
      </c>
      <c r="E20" s="10">
        <v>6000</v>
      </c>
      <c r="F20" s="10"/>
    </row>
    <row r="21" spans="1:6" s="11" customFormat="1" ht="18.75" customHeight="1">
      <c r="A21" s="7"/>
      <c r="B21" s="7"/>
      <c r="C21" s="7">
        <v>4210</v>
      </c>
      <c r="D21" s="31" t="s">
        <v>27</v>
      </c>
      <c r="E21" s="10">
        <v>1500</v>
      </c>
      <c r="F21" s="10"/>
    </row>
    <row r="22" spans="1:6" s="11" customFormat="1" ht="18.75" customHeight="1">
      <c r="A22" s="7"/>
      <c r="B22" s="7"/>
      <c r="C22" s="7">
        <v>4270</v>
      </c>
      <c r="D22" s="23" t="s">
        <v>32</v>
      </c>
      <c r="E22" s="10"/>
      <c r="F22" s="10">
        <v>6650</v>
      </c>
    </row>
    <row r="23" spans="1:6" s="11" customFormat="1" ht="18.75" customHeight="1">
      <c r="A23" s="7"/>
      <c r="B23" s="7"/>
      <c r="C23" s="7">
        <v>4300</v>
      </c>
      <c r="D23" s="31" t="s">
        <v>25</v>
      </c>
      <c r="E23" s="10"/>
      <c r="F23" s="10">
        <v>4350</v>
      </c>
    </row>
    <row r="24" spans="1:6" s="30" customFormat="1" ht="21.75" customHeight="1">
      <c r="A24" s="22">
        <v>758</v>
      </c>
      <c r="B24" s="22"/>
      <c r="C24" s="22"/>
      <c r="D24" s="18" t="s">
        <v>36</v>
      </c>
      <c r="E24" s="19">
        <f>E25</f>
        <v>16500</v>
      </c>
      <c r="F24" s="19"/>
    </row>
    <row r="25" spans="1:6" s="11" customFormat="1" ht="18.75" customHeight="1">
      <c r="A25" s="7"/>
      <c r="B25" s="6">
        <v>75818</v>
      </c>
      <c r="C25" s="6"/>
      <c r="D25" s="5" t="s">
        <v>34</v>
      </c>
      <c r="E25" s="10">
        <f>E26</f>
        <v>16500</v>
      </c>
      <c r="F25" s="10"/>
    </row>
    <row r="26" spans="1:6" s="11" customFormat="1" ht="18.75" customHeight="1">
      <c r="A26" s="7"/>
      <c r="B26" s="6"/>
      <c r="C26" s="6">
        <v>4810</v>
      </c>
      <c r="D26" s="5" t="s">
        <v>35</v>
      </c>
      <c r="E26" s="10">
        <v>16500</v>
      </c>
      <c r="F26" s="10"/>
    </row>
    <row r="27" spans="1:6" s="11" customFormat="1" ht="18.75" customHeight="1">
      <c r="A27" s="22">
        <v>852</v>
      </c>
      <c r="B27" s="28"/>
      <c r="C27" s="22"/>
      <c r="D27" s="29" t="s">
        <v>26</v>
      </c>
      <c r="E27" s="19">
        <f>E30</f>
        <v>49000</v>
      </c>
      <c r="F27" s="19">
        <f>F28+F30</f>
        <v>49000</v>
      </c>
    </row>
    <row r="28" spans="1:6" s="11" customFormat="1" ht="18.75" customHeight="1">
      <c r="A28" s="22"/>
      <c r="B28" s="7">
        <v>85219</v>
      </c>
      <c r="C28" s="22"/>
      <c r="D28" s="5" t="s">
        <v>30</v>
      </c>
      <c r="E28" s="10"/>
      <c r="F28" s="10">
        <f>F29</f>
        <v>1000</v>
      </c>
    </row>
    <row r="29" spans="1:6" s="11" customFormat="1" ht="18.75" customHeight="1">
      <c r="A29" s="22"/>
      <c r="B29" s="28"/>
      <c r="C29" s="7">
        <v>4170</v>
      </c>
      <c r="D29" s="23" t="s">
        <v>29</v>
      </c>
      <c r="E29" s="10"/>
      <c r="F29" s="10">
        <v>1000</v>
      </c>
    </row>
    <row r="30" spans="1:6" s="11" customFormat="1" ht="27" customHeight="1">
      <c r="A30" s="7"/>
      <c r="B30" s="7">
        <v>85228</v>
      </c>
      <c r="C30" s="7"/>
      <c r="D30" s="23" t="s">
        <v>31</v>
      </c>
      <c r="E30" s="10">
        <f>E32</f>
        <v>49000</v>
      </c>
      <c r="F30" s="10">
        <f>F31+F33</f>
        <v>48000</v>
      </c>
    </row>
    <row r="31" spans="1:6" s="11" customFormat="1" ht="18.75" customHeight="1">
      <c r="A31" s="7"/>
      <c r="B31" s="7"/>
      <c r="C31" s="7">
        <v>4110</v>
      </c>
      <c r="D31" s="23" t="s">
        <v>28</v>
      </c>
      <c r="E31" s="10"/>
      <c r="F31" s="10">
        <v>3000</v>
      </c>
    </row>
    <row r="32" spans="1:6" s="11" customFormat="1" ht="18.75" customHeight="1">
      <c r="A32" s="7"/>
      <c r="B32" s="7"/>
      <c r="C32" s="7">
        <v>4170</v>
      </c>
      <c r="D32" s="23" t="s">
        <v>29</v>
      </c>
      <c r="E32" s="10">
        <v>49000</v>
      </c>
      <c r="F32" s="10"/>
    </row>
    <row r="33" spans="1:6" s="11" customFormat="1" ht="18.75" customHeight="1">
      <c r="A33" s="7"/>
      <c r="B33" s="7"/>
      <c r="C33" s="7">
        <v>4300</v>
      </c>
      <c r="D33" s="23" t="s">
        <v>25</v>
      </c>
      <c r="E33" s="10"/>
      <c r="F33" s="10">
        <v>45000</v>
      </c>
    </row>
    <row r="34" spans="1:6" s="11" customFormat="1" ht="25.5" customHeight="1">
      <c r="A34" s="17">
        <v>900</v>
      </c>
      <c r="B34" s="17"/>
      <c r="C34" s="17"/>
      <c r="D34" s="27" t="s">
        <v>23</v>
      </c>
      <c r="E34" s="10"/>
      <c r="F34" s="19">
        <f>F35</f>
        <v>8000</v>
      </c>
    </row>
    <row r="35" spans="1:6" s="11" customFormat="1" ht="18.75" customHeight="1">
      <c r="A35" s="6"/>
      <c r="B35" s="6">
        <v>90003</v>
      </c>
      <c r="C35" s="6"/>
      <c r="D35" s="5" t="s">
        <v>24</v>
      </c>
      <c r="E35" s="10"/>
      <c r="F35" s="10">
        <f>F36</f>
        <v>8000</v>
      </c>
    </row>
    <row r="36" spans="1:6" s="11" customFormat="1" ht="16.5" customHeight="1">
      <c r="A36" s="7"/>
      <c r="B36" s="7"/>
      <c r="C36" s="7">
        <v>4300</v>
      </c>
      <c r="D36" s="23" t="s">
        <v>25</v>
      </c>
      <c r="E36" s="10"/>
      <c r="F36" s="10">
        <v>8000</v>
      </c>
    </row>
    <row r="37" spans="1:6" ht="24" customHeight="1">
      <c r="A37" s="5"/>
      <c r="B37" s="5"/>
      <c r="C37" s="5"/>
      <c r="D37" s="2" t="s">
        <v>10</v>
      </c>
      <c r="E37" s="12">
        <f>E8+E11+E18+E24+E27+E34</f>
        <v>91200</v>
      </c>
      <c r="F37" s="12">
        <f>F8+F11+F18+F24+F27+F34</f>
        <v>91200</v>
      </c>
    </row>
    <row r="38" spans="2:3" ht="14.25" customHeight="1">
      <c r="B38" s="13" t="s">
        <v>11</v>
      </c>
      <c r="C38" s="13"/>
    </row>
    <row r="39" spans="2:3" ht="85.5" customHeight="1" hidden="1">
      <c r="B39" s="13"/>
      <c r="C39" s="13"/>
    </row>
    <row r="40" spans="1:6" ht="119.25" customHeight="1">
      <c r="A40" s="35" t="s">
        <v>42</v>
      </c>
      <c r="B40" s="35"/>
      <c r="C40" s="35"/>
      <c r="D40" s="35"/>
      <c r="E40" s="35"/>
      <c r="F40" s="35"/>
    </row>
    <row r="41" spans="1:6" ht="187.5" customHeight="1">
      <c r="A41" s="35" t="s">
        <v>43</v>
      </c>
      <c r="B41" s="35"/>
      <c r="C41" s="35"/>
      <c r="D41" s="35"/>
      <c r="E41" s="35"/>
      <c r="F41" s="35"/>
    </row>
    <row r="42" spans="5:6" ht="16.5" customHeight="1">
      <c r="E42" s="32" t="s">
        <v>0</v>
      </c>
      <c r="F42" s="32"/>
    </row>
    <row r="43" spans="5:6" ht="25.5" customHeight="1">
      <c r="E43" s="32" t="s">
        <v>7</v>
      </c>
      <c r="F43" s="32"/>
    </row>
  </sheetData>
  <mergeCells count="10">
    <mergeCell ref="E43:F43"/>
    <mergeCell ref="B5:F5"/>
    <mergeCell ref="A6:B6"/>
    <mergeCell ref="A41:F41"/>
    <mergeCell ref="E42:F42"/>
    <mergeCell ref="A40:F40"/>
    <mergeCell ref="D1:F1"/>
    <mergeCell ref="D2:F2"/>
    <mergeCell ref="D3:F3"/>
    <mergeCell ref="B4:F4"/>
  </mergeCells>
  <printOptions/>
  <pageMargins left="0.59" right="0.31" top="0.53" bottom="0.76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2009-09-11T09:00:54Z</cp:lastPrinted>
  <dcterms:created xsi:type="dcterms:W3CDTF">2001-03-22T14:50:42Z</dcterms:created>
  <dcterms:modified xsi:type="dcterms:W3CDTF">2009-09-21T09:21:00Z</dcterms:modified>
  <cp:category/>
  <cp:version/>
  <cp:contentType/>
  <cp:contentStatus/>
</cp:coreProperties>
</file>