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l nr 1 do 21" sheetId="1" r:id="rId1"/>
    <sheet name="zał nr 2 do 21" sheetId="2" r:id="rId2"/>
    <sheet name="zal nr 3 do 21" sheetId="3" r:id="rId3"/>
    <sheet name="zal nr 4 do 21" sheetId="4" r:id="rId4"/>
  </sheets>
  <definedNames>
    <definedName name="_xlnm.Print_Area" localSheetId="0">'zal nr 1 do 21'!$A$1:$J$24</definedName>
  </definedNames>
  <calcPr fullCalcOnLoad="1"/>
</workbook>
</file>

<file path=xl/sharedStrings.xml><?xml version="1.0" encoding="utf-8"?>
<sst xmlns="http://schemas.openxmlformats.org/spreadsheetml/2006/main" count="103" uniqueCount="56">
  <si>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</si>
  <si>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</si>
  <si>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</si>
  <si>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</si>
  <si>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</si>
  <si>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</si>
  <si>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</si>
  <si>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</si>
  <si>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</si>
  <si>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</si>
  <si>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 tego :</t>
  </si>
  <si>
    <t>bieżące</t>
  </si>
  <si>
    <t>majątkowe</t>
  </si>
  <si>
    <t>Zwiększenie</t>
  </si>
  <si>
    <t>Planowane wydatki na 2010 r</t>
  </si>
  <si>
    <t>Zmniejszenie</t>
  </si>
  <si>
    <t xml:space="preserve"> Po zmianie</t>
  </si>
  <si>
    <t>Wydatki ogółem</t>
  </si>
  <si>
    <t>85219</t>
  </si>
  <si>
    <t>Ośrodki pomocy społecznej</t>
  </si>
  <si>
    <t>Transport i łączność</t>
  </si>
  <si>
    <t>Drogi publiczne gminne</t>
  </si>
  <si>
    <t>4210</t>
  </si>
  <si>
    <t>Zakup materiałów i wyposażenia</t>
  </si>
  <si>
    <t>4300</t>
  </si>
  <si>
    <t>Zakup usług pozostałych</t>
  </si>
  <si>
    <r>
      <t xml:space="preserve">Przeniesienie kwoty 10.000 zł między paragrafami w obrębie rozdziału wynika z potrzeby zabezpieczenia środków na zakup rur przepustowych, zbrojonych.
</t>
    </r>
  </si>
  <si>
    <t>4040</t>
  </si>
  <si>
    <t>Dodatkowe wynagrodzenie roczne</t>
  </si>
  <si>
    <t>4170</t>
  </si>
  <si>
    <t>Wynagrodzenia bezosobowe</t>
  </si>
  <si>
    <t>Przeniesienie kwoty 1.000 zł wynika z potrzeby zabezpieczenia środków na wypłatę wynagrodzenia z tytułu umowy-zlecenia  -  zgodnie z wnioskiem Kierownika GOPS w Jaktorowie.</t>
  </si>
  <si>
    <t>wydatki</t>
  </si>
  <si>
    <t>Wydatki</t>
  </si>
  <si>
    <t>Oświata i wychowanie</t>
  </si>
  <si>
    <t>80110</t>
  </si>
  <si>
    <t>Gimnazja</t>
  </si>
  <si>
    <t>4350</t>
  </si>
  <si>
    <t>Zakup usług dostępu do sieci Internet</t>
  </si>
  <si>
    <t>Przeniesienie  wydatków w kwocie  1.120 zł wynika z potrzeby zabezpieczenia środków na  zabezpieczenie wydatków związanych z użytkowaniem sieci internetowej w placówce    -  zgodnie z wnioskiem Dyrektora Zespołu Szkolno-Przedszkolnego  w Jaktorowie.</t>
  </si>
  <si>
    <t>80101</t>
  </si>
  <si>
    <t>Szkoły podstawowe</t>
  </si>
  <si>
    <t>4110</t>
  </si>
  <si>
    <t xml:space="preserve">Ogółem wydatki </t>
  </si>
  <si>
    <t>z dnia  29 kwietnia  2010r</t>
  </si>
  <si>
    <t>Zestawienie zmian  w planie  finansowym Urzędu Gminy  Jaktorów na rok 2010</t>
  </si>
  <si>
    <t>Zestawienie zmian  w planie  finansowym    Zespołu  Szkolno - Przedszkolnego  w  Jaktorowie  na   2010 rok</t>
  </si>
  <si>
    <t>Załącznik Nr 2  do zarządzenia  nr 21 /2010  Wójta Gminy Jaktorów</t>
  </si>
  <si>
    <t>Załącznik Nr 1  do zarządzenia  nr 21 /2010  Wójta Gminy Jaktorów</t>
  </si>
  <si>
    <t>Załącznik Nr 3  do zarządzenia  nr 21 /2010  Wójta Gminy Jaktorów</t>
  </si>
  <si>
    <t>Zestawienie zmian  w planie  finansowym    Zespołu  Szkół Publicznych w Międzyborowie  na   2010 rok</t>
  </si>
  <si>
    <t>Składki na ubezpieczenia społeczne</t>
  </si>
  <si>
    <t>Przeniesienie  wydatków w kwocie  10.000 zł wynika z potrzeby zabezpieczenia środków na  zabezpieczenie  środków na wypłatę wynagrodzenia z tytułu umowy-zlecenia zgodnie z wnioskiem Dyrektora Zespołu Szkół Publicznych w Międzyborowie.</t>
  </si>
  <si>
    <t>Załącznik Nr 4  do zarządzenia  nr 21 /2010  Wójta Gminy Jaktorów</t>
  </si>
  <si>
    <t>Zestawienie zmian  w planie  finansowym    Gminnego Ośrodka Pomocy Społecznej w   Jaktorowie  na   2010 rok</t>
  </si>
  <si>
    <t>Pomoc społeczna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</si>
</sst>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vertical="center" wrapText="1"/>
    </xf>
    <xf numFmtId="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21" fillId="0" borderId="10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/>
    </xf>
    <xf numFmtId="0" fontId="26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4" fontId="34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2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4" xfId="52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/>
    </xf>
    <xf numFmtId="4" fontId="34" fillId="0" borderId="10" xfId="52" applyNumberFormat="1" applyFont="1" applyBorder="1" applyAlignment="1">
      <alignment vertical="center"/>
      <protection/>
    </xf>
    <xf numFmtId="0" fontId="37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"/>
    </xf>
    <xf numFmtId="0" fontId="33" fillId="0" borderId="0" xfId="0" applyFont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34" fillId="0" borderId="0" xfId="0" applyFont="1" applyAlignment="1">
      <alignment/>
    </xf>
    <xf numFmtId="0" fontId="0" fillId="0" borderId="0" xfId="52" applyFont="1" applyAlignment="1">
      <alignment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3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33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49" fontId="34" fillId="0" borderId="16" xfId="52" applyNumberFormat="1" applyFont="1" applyBorder="1" applyAlignment="1">
      <alignment horizontal="center" vertical="center"/>
      <protection/>
    </xf>
    <xf numFmtId="49" fontId="34" fillId="0" borderId="17" xfId="52" applyNumberFormat="1" applyFont="1" applyBorder="1" applyAlignment="1">
      <alignment horizontal="center" vertical="center"/>
      <protection/>
    </xf>
    <xf numFmtId="49" fontId="34" fillId="0" borderId="18" xfId="52" applyNumberFormat="1" applyFont="1" applyBorder="1" applyAlignment="1">
      <alignment horizontal="center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8" sqref="A18:J2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33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3.00390625" style="0" customWidth="1"/>
    <col min="9" max="9" width="14.421875" style="0" customWidth="1"/>
    <col min="10" max="10" width="14.57421875" style="0" customWidth="1"/>
  </cols>
  <sheetData>
    <row r="1" spans="5:10" ht="18" customHeight="1">
      <c r="E1" s="54" t="s">
        <v>48</v>
      </c>
      <c r="F1" s="54"/>
      <c r="G1" s="54"/>
      <c r="H1" s="54"/>
      <c r="I1" s="54"/>
      <c r="J1" s="54"/>
    </row>
    <row r="2" spans="5:10" ht="17.25" customHeight="1">
      <c r="E2" s="55" t="s">
        <v>44</v>
      </c>
      <c r="F2" s="55"/>
      <c r="G2" s="55"/>
      <c r="H2" s="55"/>
      <c r="I2" s="55"/>
      <c r="J2" s="55"/>
    </row>
    <row r="3" spans="1:16" s="23" customFormat="1" ht="18" customHeight="1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24"/>
      <c r="K3" s="24"/>
      <c r="L3" s="24"/>
      <c r="M3" s="24"/>
      <c r="N3" s="24"/>
      <c r="O3" s="24"/>
      <c r="P3" s="24"/>
    </row>
    <row r="4" spans="1:16" s="23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7.25" customHeight="1">
      <c r="A5" s="57" t="s">
        <v>33</v>
      </c>
      <c r="B5" s="57"/>
      <c r="C5" s="57"/>
      <c r="D5" s="57"/>
      <c r="E5" s="57"/>
      <c r="F5" s="57"/>
      <c r="G5" s="57"/>
      <c r="H5" s="57"/>
      <c r="I5" s="25"/>
      <c r="J5" s="25"/>
      <c r="K5" s="25"/>
      <c r="L5" s="25"/>
      <c r="M5" s="26"/>
      <c r="N5" s="26"/>
      <c r="O5" s="26"/>
      <c r="P5" s="26"/>
    </row>
    <row r="6" spans="1:10" s="18" customFormat="1" ht="16.5" customHeight="1">
      <c r="A6" s="27"/>
      <c r="B6" s="27"/>
      <c r="C6" s="58" t="s">
        <v>9</v>
      </c>
      <c r="D6" s="27"/>
      <c r="E6" s="61" t="s">
        <v>14</v>
      </c>
      <c r="F6" s="62"/>
      <c r="G6" s="62"/>
      <c r="H6" s="62"/>
      <c r="I6" s="62"/>
      <c r="J6" s="63"/>
    </row>
    <row r="7" spans="1:10" s="18" customFormat="1" ht="16.5" customHeight="1">
      <c r="A7" s="59" t="s">
        <v>0</v>
      </c>
      <c r="B7" s="59" t="s">
        <v>5</v>
      </c>
      <c r="C7" s="59"/>
      <c r="D7" s="59" t="s">
        <v>6</v>
      </c>
      <c r="E7" s="64" t="s">
        <v>1</v>
      </c>
      <c r="F7" s="65"/>
      <c r="G7" s="65"/>
      <c r="H7" s="66"/>
      <c r="I7" s="70" t="s">
        <v>10</v>
      </c>
      <c r="J7" s="71"/>
    </row>
    <row r="8" spans="1:10" s="18" customFormat="1" ht="15.75" customHeight="1">
      <c r="A8" s="60"/>
      <c r="B8" s="60"/>
      <c r="C8" s="60"/>
      <c r="D8" s="60"/>
      <c r="E8" s="67"/>
      <c r="F8" s="68"/>
      <c r="G8" s="68"/>
      <c r="H8" s="69"/>
      <c r="I8" s="27" t="s">
        <v>11</v>
      </c>
      <c r="J8" s="28" t="s">
        <v>12</v>
      </c>
    </row>
    <row r="9" spans="1:10" s="18" customFormat="1" ht="18.75" customHeight="1">
      <c r="A9" s="17"/>
      <c r="B9" s="17"/>
      <c r="C9" s="17"/>
      <c r="D9" s="17"/>
      <c r="E9" s="29" t="s">
        <v>2</v>
      </c>
      <c r="F9" s="29" t="s">
        <v>13</v>
      </c>
      <c r="G9" s="29" t="s">
        <v>15</v>
      </c>
      <c r="H9" s="29" t="s">
        <v>16</v>
      </c>
      <c r="I9" s="17"/>
      <c r="J9" s="30"/>
    </row>
    <row r="10" spans="1:10" s="22" customFormat="1" ht="13.5" customHeight="1">
      <c r="A10" s="21">
        <v>1</v>
      </c>
      <c r="B10" s="21">
        <v>2</v>
      </c>
      <c r="C10" s="21"/>
      <c r="D10" s="21">
        <v>3</v>
      </c>
      <c r="E10" s="74">
        <v>4</v>
      </c>
      <c r="F10" s="75"/>
      <c r="G10" s="75"/>
      <c r="H10" s="76"/>
      <c r="I10" s="21">
        <v>5</v>
      </c>
      <c r="J10" s="21">
        <v>6</v>
      </c>
    </row>
    <row r="11" spans="1:10" ht="21" customHeight="1">
      <c r="A11" s="3">
        <v>600</v>
      </c>
      <c r="B11" s="3"/>
      <c r="C11" s="31"/>
      <c r="D11" s="32" t="s">
        <v>20</v>
      </c>
      <c r="E11" s="33">
        <v>9900879.32</v>
      </c>
      <c r="F11" s="19">
        <f>F12</f>
        <v>10000</v>
      </c>
      <c r="G11" s="19">
        <f>G12</f>
        <v>10000</v>
      </c>
      <c r="H11" s="19">
        <f>E11+F11-G11</f>
        <v>9900879.32</v>
      </c>
      <c r="I11" s="19">
        <v>2496700</v>
      </c>
      <c r="J11" s="19">
        <v>7404179.32</v>
      </c>
    </row>
    <row r="12" spans="1:10" ht="21" customHeight="1">
      <c r="A12" s="34"/>
      <c r="B12" s="34">
        <v>60016</v>
      </c>
      <c r="C12" s="31"/>
      <c r="D12" s="43" t="s">
        <v>21</v>
      </c>
      <c r="E12" s="36">
        <v>9222379.32</v>
      </c>
      <c r="F12" s="20">
        <f>F13+F14</f>
        <v>10000</v>
      </c>
      <c r="G12" s="20">
        <f>G14</f>
        <v>10000</v>
      </c>
      <c r="H12" s="19">
        <f>E12+F12-G12</f>
        <v>9222379.32</v>
      </c>
      <c r="I12" s="20">
        <v>2488200</v>
      </c>
      <c r="J12" s="20">
        <v>6734179.32</v>
      </c>
    </row>
    <row r="13" spans="1:10" ht="18" customHeight="1">
      <c r="A13" s="34"/>
      <c r="B13" s="34"/>
      <c r="C13" s="44" t="s">
        <v>22</v>
      </c>
      <c r="D13" s="43" t="s">
        <v>23</v>
      </c>
      <c r="E13" s="36">
        <v>15000</v>
      </c>
      <c r="F13" s="20">
        <v>10000</v>
      </c>
      <c r="G13" s="20"/>
      <c r="H13" s="20">
        <f>E13+F13-G13</f>
        <v>25000</v>
      </c>
      <c r="I13" s="20">
        <v>10000</v>
      </c>
      <c r="J13" s="20"/>
    </row>
    <row r="14" spans="1:10" ht="17.25" customHeight="1">
      <c r="A14" s="34"/>
      <c r="B14" s="34"/>
      <c r="C14" s="5" t="s">
        <v>24</v>
      </c>
      <c r="D14" s="35" t="s">
        <v>25</v>
      </c>
      <c r="E14" s="36">
        <v>222400</v>
      </c>
      <c r="F14" s="20"/>
      <c r="G14" s="20">
        <v>10000</v>
      </c>
      <c r="H14" s="20">
        <f>E14+F14-G14</f>
        <v>212400</v>
      </c>
      <c r="I14" s="20">
        <v>10000</v>
      </c>
      <c r="J14" s="20"/>
    </row>
    <row r="15" spans="1:10" ht="22.5" customHeight="1">
      <c r="A15" s="77" t="s">
        <v>17</v>
      </c>
      <c r="B15" s="78"/>
      <c r="C15" s="78"/>
      <c r="D15" s="79"/>
      <c r="E15" s="37">
        <v>21340473.32</v>
      </c>
      <c r="F15" s="37">
        <f>F11</f>
        <v>10000</v>
      </c>
      <c r="G15" s="37">
        <f>G11</f>
        <v>10000</v>
      </c>
      <c r="H15" s="37">
        <f>E15+F15-G15</f>
        <v>21340473.32</v>
      </c>
      <c r="I15" s="37">
        <f>H15-J15</f>
        <v>11194081</v>
      </c>
      <c r="J15" s="37">
        <v>10146392.32</v>
      </c>
    </row>
    <row r="16" spans="1:8" ht="21.75" customHeight="1">
      <c r="A16" s="80" t="s">
        <v>4</v>
      </c>
      <c r="B16" s="80"/>
      <c r="C16" s="80"/>
      <c r="D16" s="6"/>
      <c r="E16" s="1"/>
      <c r="F16" s="1"/>
      <c r="G16" s="1"/>
      <c r="H16" s="1"/>
    </row>
    <row r="17" spans="1:8" ht="15" customHeight="1">
      <c r="A17" s="38"/>
      <c r="B17" s="38"/>
      <c r="C17" s="38"/>
      <c r="D17" s="1"/>
      <c r="E17" s="1"/>
      <c r="F17" s="1"/>
      <c r="G17" s="1"/>
      <c r="H17" s="1"/>
    </row>
    <row r="18" spans="1:14" ht="12.75" customHeight="1">
      <c r="A18" s="81" t="s">
        <v>26</v>
      </c>
      <c r="B18" s="81"/>
      <c r="C18" s="81"/>
      <c r="D18" s="81"/>
      <c r="E18" s="81"/>
      <c r="F18" s="81"/>
      <c r="G18" s="81"/>
      <c r="H18" s="81"/>
      <c r="I18" s="81"/>
      <c r="J18" s="81"/>
      <c r="K18" s="39"/>
      <c r="L18" s="39"/>
      <c r="M18" s="39"/>
      <c r="N18" s="39"/>
    </row>
    <row r="19" spans="1:10" ht="12.7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9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7.5" customHeight="1" hidden="1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10" ht="12.75">
      <c r="A23" s="40"/>
      <c r="B23" s="40"/>
      <c r="C23" s="40"/>
      <c r="D23" s="40"/>
      <c r="E23" s="40"/>
      <c r="F23" s="40"/>
      <c r="G23" s="40"/>
      <c r="H23" s="72" t="s">
        <v>7</v>
      </c>
      <c r="I23" s="72"/>
      <c r="J23" s="72"/>
    </row>
    <row r="24" spans="1:10" ht="30" customHeight="1">
      <c r="A24" s="23"/>
      <c r="D24" s="1"/>
      <c r="E24" s="1"/>
      <c r="F24" s="1"/>
      <c r="G24" s="1"/>
      <c r="H24" s="73" t="s">
        <v>8</v>
      </c>
      <c r="I24" s="73"/>
      <c r="J24" s="73"/>
    </row>
    <row r="25" spans="1:8" ht="12.75">
      <c r="A25" s="23"/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</sheetData>
  <mergeCells count="17">
    <mergeCell ref="H23:J23"/>
    <mergeCell ref="H24:J24"/>
    <mergeCell ref="E10:H10"/>
    <mergeCell ref="A15:D15"/>
    <mergeCell ref="A16:C16"/>
    <mergeCell ref="A18:J21"/>
    <mergeCell ref="C6:C8"/>
    <mergeCell ref="E6:J6"/>
    <mergeCell ref="A7:A8"/>
    <mergeCell ref="B7:B8"/>
    <mergeCell ref="D7:D8"/>
    <mergeCell ref="E7:H8"/>
    <mergeCell ref="I7:J7"/>
    <mergeCell ref="E1:J1"/>
    <mergeCell ref="E2:J2"/>
    <mergeCell ref="A3:I3"/>
    <mergeCell ref="A5:H5"/>
  </mergeCells>
  <printOptions/>
  <pageMargins left="0.5" right="0.17" top="0.5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G20" sqref="G20:H22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39.7109375" style="1" customWidth="1"/>
    <col min="5" max="5" width="16.28125" style="1" customWidth="1"/>
    <col min="6" max="6" width="16.7109375" style="1" customWidth="1"/>
    <col min="7" max="7" width="15.57421875" style="1" customWidth="1"/>
    <col min="8" max="8" width="20.00390625" style="1" customWidth="1"/>
  </cols>
  <sheetData>
    <row r="2" spans="1:9" ht="12" customHeight="1">
      <c r="A2" s="6"/>
      <c r="B2" s="7"/>
      <c r="C2" s="7"/>
      <c r="D2" s="54" t="s">
        <v>47</v>
      </c>
      <c r="E2" s="54"/>
      <c r="F2" s="54"/>
      <c r="G2" s="54"/>
      <c r="H2" s="54"/>
      <c r="I2" s="54"/>
    </row>
    <row r="3" spans="1:10" ht="12" customHeight="1">
      <c r="A3" s="6"/>
      <c r="B3" s="7"/>
      <c r="C3" s="7"/>
      <c r="D3" s="55" t="s">
        <v>44</v>
      </c>
      <c r="E3" s="55"/>
      <c r="F3" s="55"/>
      <c r="G3" s="55"/>
      <c r="H3" s="55"/>
      <c r="I3" s="55"/>
      <c r="J3" s="48"/>
    </row>
    <row r="4" spans="1:8" ht="12" customHeight="1">
      <c r="A4" s="6"/>
      <c r="B4" s="7"/>
      <c r="C4" s="7"/>
      <c r="D4" s="7"/>
      <c r="E4" s="7"/>
      <c r="F4" s="7"/>
      <c r="G4" s="7"/>
      <c r="H4" s="7"/>
    </row>
    <row r="5" spans="1:8" ht="25.5" customHeight="1">
      <c r="A5" s="82" t="s">
        <v>46</v>
      </c>
      <c r="B5" s="82"/>
      <c r="C5" s="82"/>
      <c r="D5" s="82"/>
      <c r="E5" s="82"/>
      <c r="F5" s="82"/>
      <c r="G5" s="82"/>
      <c r="H5" s="82"/>
    </row>
    <row r="6" spans="1:8" ht="12" customHeight="1">
      <c r="A6" s="15"/>
      <c r="B6" s="15"/>
      <c r="C6" s="15"/>
      <c r="D6" s="15"/>
      <c r="E6" s="15"/>
      <c r="F6" s="15"/>
      <c r="G6" s="15"/>
      <c r="H6" s="15"/>
    </row>
    <row r="7" spans="1:8" ht="24.75" customHeight="1">
      <c r="A7" s="85" t="s">
        <v>32</v>
      </c>
      <c r="B7" s="85"/>
      <c r="C7" s="85"/>
      <c r="D7" s="15"/>
      <c r="E7" s="15"/>
      <c r="F7" s="15"/>
      <c r="G7" s="15"/>
      <c r="H7" s="15"/>
    </row>
    <row r="8" spans="1:8" s="8" customFormat="1" ht="20.25" customHeight="1">
      <c r="A8" s="83" t="s">
        <v>0</v>
      </c>
      <c r="B8" s="83" t="s">
        <v>5</v>
      </c>
      <c r="C8" s="83" t="s">
        <v>9</v>
      </c>
      <c r="D8" s="83" t="s">
        <v>6</v>
      </c>
      <c r="E8" s="84" t="s">
        <v>1</v>
      </c>
      <c r="F8" s="84"/>
      <c r="G8" s="84"/>
      <c r="H8" s="84"/>
    </row>
    <row r="9" spans="1:8" s="8" customFormat="1" ht="68.25" customHeight="1">
      <c r="A9" s="83"/>
      <c r="B9" s="83"/>
      <c r="C9" s="83"/>
      <c r="D9" s="83"/>
      <c r="E9" s="9" t="s">
        <v>2</v>
      </c>
      <c r="F9" s="9" t="s">
        <v>13</v>
      </c>
      <c r="G9" s="9" t="s">
        <v>15</v>
      </c>
      <c r="H9" s="9" t="s">
        <v>3</v>
      </c>
    </row>
    <row r="10" spans="1:8" s="50" customFormat="1" ht="18" customHeight="1">
      <c r="A10" s="49">
        <v>1</v>
      </c>
      <c r="B10" s="49">
        <v>2</v>
      </c>
      <c r="C10" s="49"/>
      <c r="D10" s="49">
        <v>3</v>
      </c>
      <c r="E10" s="89">
        <v>4</v>
      </c>
      <c r="F10" s="90"/>
      <c r="G10" s="90"/>
      <c r="H10" s="91"/>
    </row>
    <row r="11" spans="1:8" s="2" customFormat="1" ht="25.5" customHeight="1">
      <c r="A11" s="16">
        <v>801</v>
      </c>
      <c r="B11" s="3"/>
      <c r="C11" s="3"/>
      <c r="D11" s="46" t="s">
        <v>34</v>
      </c>
      <c r="E11" s="14">
        <v>5968874</v>
      </c>
      <c r="F11" s="14">
        <f>F12</f>
        <v>1120</v>
      </c>
      <c r="G11" s="14">
        <f>G12</f>
        <v>1120</v>
      </c>
      <c r="H11" s="14">
        <f>E11+F11-G11</f>
        <v>5968874</v>
      </c>
    </row>
    <row r="12" spans="1:8" s="2" customFormat="1" ht="22.5" customHeight="1">
      <c r="A12" s="10"/>
      <c r="B12" s="5" t="s">
        <v>35</v>
      </c>
      <c r="C12" s="5"/>
      <c r="D12" s="45" t="s">
        <v>36</v>
      </c>
      <c r="E12" s="11">
        <v>1874043</v>
      </c>
      <c r="F12" s="11">
        <f>F13+F14</f>
        <v>1120</v>
      </c>
      <c r="G12" s="11">
        <f>G13+G14</f>
        <v>1120</v>
      </c>
      <c r="H12" s="11">
        <f>E12+F12-G12</f>
        <v>1874043</v>
      </c>
    </row>
    <row r="13" spans="1:8" s="2" customFormat="1" ht="24" customHeight="1">
      <c r="A13" s="10"/>
      <c r="B13" s="5"/>
      <c r="C13" s="5" t="s">
        <v>22</v>
      </c>
      <c r="D13" s="45" t="s">
        <v>23</v>
      </c>
      <c r="E13" s="11">
        <v>50000</v>
      </c>
      <c r="F13" s="11"/>
      <c r="G13" s="11">
        <v>1120</v>
      </c>
      <c r="H13" s="11">
        <f>E13+F13-G13</f>
        <v>48880</v>
      </c>
    </row>
    <row r="14" spans="1:8" s="2" customFormat="1" ht="27.75" customHeight="1">
      <c r="A14" s="10"/>
      <c r="B14" s="5"/>
      <c r="C14" s="5" t="s">
        <v>37</v>
      </c>
      <c r="D14" s="45" t="s">
        <v>38</v>
      </c>
      <c r="E14" s="11">
        <v>1500</v>
      </c>
      <c r="F14" s="11">
        <v>1120</v>
      </c>
      <c r="G14" s="11"/>
      <c r="H14" s="11">
        <f>E14+F14</f>
        <v>2620</v>
      </c>
    </row>
    <row r="15" spans="1:8" s="47" customFormat="1" ht="23.25" customHeight="1">
      <c r="A15" s="86" t="s">
        <v>43</v>
      </c>
      <c r="B15" s="87"/>
      <c r="C15" s="87"/>
      <c r="D15" s="88"/>
      <c r="E15" s="14">
        <v>6147819</v>
      </c>
      <c r="F15" s="14">
        <f>F11</f>
        <v>1120</v>
      </c>
      <c r="G15" s="14">
        <f>G11</f>
        <v>1120</v>
      </c>
      <c r="H15" s="14">
        <f>E15+F15-G15</f>
        <v>6147819</v>
      </c>
    </row>
    <row r="16" spans="1:8" ht="21.75" customHeight="1">
      <c r="A16" s="1" t="s">
        <v>4</v>
      </c>
      <c r="E16" s="12"/>
      <c r="F16" s="12"/>
      <c r="G16" s="12"/>
      <c r="H16" s="12"/>
    </row>
    <row r="17" ht="12.75">
      <c r="A17" s="13"/>
    </row>
    <row r="18" spans="1:8" s="4" customFormat="1" ht="26.25" customHeight="1">
      <c r="A18" s="92" t="s">
        <v>39</v>
      </c>
      <c r="B18" s="92"/>
      <c r="C18" s="92"/>
      <c r="D18" s="92"/>
      <c r="E18" s="92"/>
      <c r="F18" s="92"/>
      <c r="G18" s="92"/>
      <c r="H18" s="92"/>
    </row>
    <row r="20" spans="7:8" ht="12.75">
      <c r="G20" s="73" t="s">
        <v>7</v>
      </c>
      <c r="H20" s="73"/>
    </row>
    <row r="21" spans="7:8" ht="12.75">
      <c r="G21" s="73" t="s">
        <v>8</v>
      </c>
      <c r="H21" s="73"/>
    </row>
    <row r="22" spans="7:8" ht="30" customHeight="1">
      <c r="G22" s="73"/>
      <c r="H22" s="73"/>
    </row>
  </sheetData>
  <mergeCells count="14">
    <mergeCell ref="A7:C7"/>
    <mergeCell ref="A15:D15"/>
    <mergeCell ref="E10:H10"/>
    <mergeCell ref="A18:H18"/>
    <mergeCell ref="D2:I2"/>
    <mergeCell ref="D3:I3"/>
    <mergeCell ref="G20:H20"/>
    <mergeCell ref="G21:H22"/>
    <mergeCell ref="A5:H5"/>
    <mergeCell ref="A8:A9"/>
    <mergeCell ref="B8:B9"/>
    <mergeCell ref="C8:C9"/>
    <mergeCell ref="D8:D9"/>
    <mergeCell ref="E8:H8"/>
  </mergeCells>
  <printOptions/>
  <pageMargins left="0.63" right="0.17" top="0.59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F28" sqref="F28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9.57421875" style="1" customWidth="1"/>
    <col min="4" max="4" width="39.7109375" style="1" customWidth="1"/>
    <col min="5" max="5" width="16.28125" style="1" customWidth="1"/>
    <col min="6" max="6" width="16.7109375" style="1" customWidth="1"/>
    <col min="7" max="7" width="15.57421875" style="1" customWidth="1"/>
    <col min="8" max="8" width="20.00390625" style="1" customWidth="1"/>
  </cols>
  <sheetData>
    <row r="2" spans="1:9" ht="12" customHeight="1">
      <c r="A2" s="6"/>
      <c r="B2" s="7"/>
      <c r="C2" s="7"/>
      <c r="D2" s="54" t="s">
        <v>49</v>
      </c>
      <c r="E2" s="54"/>
      <c r="F2" s="54"/>
      <c r="G2" s="54"/>
      <c r="H2" s="54"/>
      <c r="I2" s="54"/>
    </row>
    <row r="3" spans="1:10" ht="12" customHeight="1">
      <c r="A3" s="6"/>
      <c r="B3" s="7"/>
      <c r="C3" s="7"/>
      <c r="D3" s="51"/>
      <c r="E3" s="41" t="s">
        <v>44</v>
      </c>
      <c r="F3" s="41"/>
      <c r="G3" s="41"/>
      <c r="H3" s="41"/>
      <c r="I3" s="48"/>
      <c r="J3" s="48"/>
    </row>
    <row r="4" spans="1:8" ht="12" customHeight="1">
      <c r="A4" s="6"/>
      <c r="B4" s="7"/>
      <c r="C4" s="7"/>
      <c r="D4" s="7"/>
      <c r="E4" s="7"/>
      <c r="F4" s="7"/>
      <c r="G4" s="7"/>
      <c r="H4" s="7"/>
    </row>
    <row r="5" spans="1:8" ht="25.5" customHeight="1">
      <c r="A5" s="82" t="s">
        <v>50</v>
      </c>
      <c r="B5" s="82"/>
      <c r="C5" s="82"/>
      <c r="D5" s="82"/>
      <c r="E5" s="82"/>
      <c r="F5" s="82"/>
      <c r="G5" s="82"/>
      <c r="H5" s="82"/>
    </row>
    <row r="6" spans="1:8" ht="12" customHeight="1">
      <c r="A6" s="15"/>
      <c r="B6" s="15"/>
      <c r="C6" s="15"/>
      <c r="D6" s="15"/>
      <c r="E6" s="15"/>
      <c r="F6" s="15"/>
      <c r="G6" s="15"/>
      <c r="H6" s="15"/>
    </row>
    <row r="7" spans="1:8" ht="24.75" customHeight="1">
      <c r="A7" s="85" t="s">
        <v>32</v>
      </c>
      <c r="B7" s="85"/>
      <c r="C7" s="85"/>
      <c r="D7" s="15"/>
      <c r="E7" s="15"/>
      <c r="F7" s="15"/>
      <c r="G7" s="15"/>
      <c r="H7" s="15"/>
    </row>
    <row r="8" spans="1:8" s="8" customFormat="1" ht="20.25" customHeight="1">
      <c r="A8" s="83" t="s">
        <v>0</v>
      </c>
      <c r="B8" s="83" t="s">
        <v>5</v>
      </c>
      <c r="C8" s="83" t="s">
        <v>9</v>
      </c>
      <c r="D8" s="83" t="s">
        <v>6</v>
      </c>
      <c r="E8" s="84" t="s">
        <v>1</v>
      </c>
      <c r="F8" s="84"/>
      <c r="G8" s="84"/>
      <c r="H8" s="84"/>
    </row>
    <row r="9" spans="1:8" s="8" customFormat="1" ht="68.25" customHeight="1">
      <c r="A9" s="83"/>
      <c r="B9" s="83"/>
      <c r="C9" s="83"/>
      <c r="D9" s="83"/>
      <c r="E9" s="9" t="s">
        <v>2</v>
      </c>
      <c r="F9" s="9" t="s">
        <v>13</v>
      </c>
      <c r="G9" s="9" t="s">
        <v>15</v>
      </c>
      <c r="H9" s="9" t="s">
        <v>3</v>
      </c>
    </row>
    <row r="10" spans="1:8" s="50" customFormat="1" ht="18" customHeight="1">
      <c r="A10" s="49">
        <v>1</v>
      </c>
      <c r="B10" s="49">
        <v>2</v>
      </c>
      <c r="C10" s="49"/>
      <c r="D10" s="49">
        <v>3</v>
      </c>
      <c r="E10" s="89">
        <v>4</v>
      </c>
      <c r="F10" s="90"/>
      <c r="G10" s="90"/>
      <c r="H10" s="91"/>
    </row>
    <row r="11" spans="1:8" s="2" customFormat="1" ht="25.5" customHeight="1">
      <c r="A11" s="16">
        <v>801</v>
      </c>
      <c r="B11" s="3"/>
      <c r="C11" s="3"/>
      <c r="D11" s="46" t="s">
        <v>34</v>
      </c>
      <c r="E11" s="14">
        <v>4913090</v>
      </c>
      <c r="F11" s="14">
        <f>F12</f>
        <v>10000</v>
      </c>
      <c r="G11" s="14">
        <f>G12</f>
        <v>10000</v>
      </c>
      <c r="H11" s="14">
        <f>E11+F11-G11</f>
        <v>4913090</v>
      </c>
    </row>
    <row r="12" spans="1:8" s="2" customFormat="1" ht="22.5" customHeight="1">
      <c r="A12" s="10"/>
      <c r="B12" s="5" t="s">
        <v>40</v>
      </c>
      <c r="C12" s="5"/>
      <c r="D12" s="45" t="s">
        <v>41</v>
      </c>
      <c r="E12" s="11">
        <v>1874043</v>
      </c>
      <c r="F12" s="11">
        <f>F13+F14</f>
        <v>10000</v>
      </c>
      <c r="G12" s="11">
        <f>G13+G14</f>
        <v>10000</v>
      </c>
      <c r="H12" s="11">
        <f>E12+F12-G12</f>
        <v>1874043</v>
      </c>
    </row>
    <row r="13" spans="1:8" s="2" customFormat="1" ht="24" customHeight="1">
      <c r="A13" s="10"/>
      <c r="B13" s="5"/>
      <c r="C13" s="5" t="s">
        <v>42</v>
      </c>
      <c r="D13" s="45" t="s">
        <v>51</v>
      </c>
      <c r="E13" s="11">
        <v>276563</v>
      </c>
      <c r="F13" s="11"/>
      <c r="G13" s="11">
        <v>10000</v>
      </c>
      <c r="H13" s="11">
        <f>E13+F13-G13</f>
        <v>266563</v>
      </c>
    </row>
    <row r="14" spans="1:8" s="2" customFormat="1" ht="27.75" customHeight="1">
      <c r="A14" s="10"/>
      <c r="B14" s="5"/>
      <c r="C14" s="5" t="s">
        <v>29</v>
      </c>
      <c r="D14" s="45" t="s">
        <v>30</v>
      </c>
      <c r="E14" s="11">
        <v>2000</v>
      </c>
      <c r="F14" s="11">
        <v>10000</v>
      </c>
      <c r="G14" s="11"/>
      <c r="H14" s="11">
        <f>E14+F14</f>
        <v>12000</v>
      </c>
    </row>
    <row r="15" spans="1:8" s="47" customFormat="1" ht="23.25" customHeight="1">
      <c r="A15" s="86" t="s">
        <v>43</v>
      </c>
      <c r="B15" s="87"/>
      <c r="C15" s="87"/>
      <c r="D15" s="88"/>
      <c r="E15" s="14">
        <v>5010797</v>
      </c>
      <c r="F15" s="14">
        <f>F11</f>
        <v>10000</v>
      </c>
      <c r="G15" s="14">
        <f>G11</f>
        <v>10000</v>
      </c>
      <c r="H15" s="14">
        <f>E15+F15-G15</f>
        <v>5010797</v>
      </c>
    </row>
    <row r="16" spans="1:8" ht="21.75" customHeight="1">
      <c r="A16" s="1" t="s">
        <v>4</v>
      </c>
      <c r="E16" s="12"/>
      <c r="F16" s="12"/>
      <c r="G16" s="12"/>
      <c r="H16" s="12"/>
    </row>
    <row r="17" ht="12.75">
      <c r="A17" s="13"/>
    </row>
    <row r="18" spans="1:8" s="4" customFormat="1" ht="26.25" customHeight="1">
      <c r="A18" s="92" t="s">
        <v>52</v>
      </c>
      <c r="B18" s="92"/>
      <c r="C18" s="92"/>
      <c r="D18" s="92"/>
      <c r="E18" s="92"/>
      <c r="F18" s="92"/>
      <c r="G18" s="92"/>
      <c r="H18" s="92"/>
    </row>
    <row r="21" spans="7:8" ht="12.75">
      <c r="G21" s="73" t="s">
        <v>7</v>
      </c>
      <c r="H21" s="73"/>
    </row>
    <row r="22" spans="7:8" ht="12.75">
      <c r="G22" s="73" t="s">
        <v>8</v>
      </c>
      <c r="H22" s="73"/>
    </row>
    <row r="23" spans="7:8" ht="25.5" customHeight="1">
      <c r="G23" s="73"/>
      <c r="H23" s="73"/>
    </row>
  </sheetData>
  <mergeCells count="13">
    <mergeCell ref="D8:D9"/>
    <mergeCell ref="E10:H10"/>
    <mergeCell ref="A15:D15"/>
    <mergeCell ref="A18:H18"/>
    <mergeCell ref="G21:H21"/>
    <mergeCell ref="G22:H23"/>
    <mergeCell ref="D2:I2"/>
    <mergeCell ref="A5:H5"/>
    <mergeCell ref="A7:C7"/>
    <mergeCell ref="E8:H8"/>
    <mergeCell ref="A8:A9"/>
    <mergeCell ref="B8:B9"/>
    <mergeCell ref="C8:C9"/>
  </mergeCells>
  <printOptions/>
  <pageMargins left="0.54" right="0.17" top="0.59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8.28125" style="1" customWidth="1"/>
    <col min="4" max="4" width="39.7109375" style="1" customWidth="1"/>
    <col min="5" max="5" width="16.28125" style="1" customWidth="1"/>
    <col min="6" max="6" width="16.7109375" style="1" customWidth="1"/>
    <col min="7" max="7" width="15.57421875" style="1" customWidth="1"/>
    <col min="8" max="8" width="20.00390625" style="1" customWidth="1"/>
  </cols>
  <sheetData>
    <row r="2" spans="1:9" ht="12" customHeight="1">
      <c r="A2" s="6"/>
      <c r="B2" s="7"/>
      <c r="C2" s="7"/>
      <c r="D2" s="54" t="s">
        <v>53</v>
      </c>
      <c r="E2" s="54"/>
      <c r="F2" s="54"/>
      <c r="G2" s="54"/>
      <c r="H2" s="54"/>
      <c r="I2" s="54"/>
    </row>
    <row r="3" spans="1:10" ht="12" customHeight="1">
      <c r="A3" s="6"/>
      <c r="B3" s="7"/>
      <c r="C3" s="7"/>
      <c r="D3" s="55" t="s">
        <v>44</v>
      </c>
      <c r="E3" s="55"/>
      <c r="F3" s="55"/>
      <c r="G3" s="55"/>
      <c r="H3" s="55"/>
      <c r="I3" s="48"/>
      <c r="J3" s="48"/>
    </row>
    <row r="4" spans="1:8" ht="12" customHeight="1">
      <c r="A4" s="6"/>
      <c r="B4" s="7"/>
      <c r="C4" s="7"/>
      <c r="D4" s="7"/>
      <c r="E4" s="7"/>
      <c r="F4" s="7"/>
      <c r="G4" s="7"/>
      <c r="H4" s="7"/>
    </row>
    <row r="5" spans="1:8" ht="25.5" customHeight="1">
      <c r="A5" s="82" t="s">
        <v>54</v>
      </c>
      <c r="B5" s="82"/>
      <c r="C5" s="82"/>
      <c r="D5" s="82"/>
      <c r="E5" s="82"/>
      <c r="F5" s="82"/>
      <c r="G5" s="82"/>
      <c r="H5" s="82"/>
    </row>
    <row r="6" spans="1:8" ht="12" customHeight="1">
      <c r="A6" s="15"/>
      <c r="B6" s="15"/>
      <c r="C6" s="15"/>
      <c r="D6" s="15"/>
      <c r="E6" s="15"/>
      <c r="F6" s="15"/>
      <c r="G6" s="15"/>
      <c r="H6" s="15"/>
    </row>
    <row r="7" spans="1:8" ht="24.75" customHeight="1">
      <c r="A7" s="85" t="s">
        <v>32</v>
      </c>
      <c r="B7" s="85"/>
      <c r="C7" s="85"/>
      <c r="D7" s="15"/>
      <c r="E7" s="15"/>
      <c r="F7" s="15"/>
      <c r="G7" s="15"/>
      <c r="H7" s="15"/>
    </row>
    <row r="8" spans="1:8" s="8" customFormat="1" ht="20.25" customHeight="1">
      <c r="A8" s="83" t="s">
        <v>0</v>
      </c>
      <c r="B8" s="83" t="s">
        <v>5</v>
      </c>
      <c r="C8" s="83" t="s">
        <v>9</v>
      </c>
      <c r="D8" s="83" t="s">
        <v>6</v>
      </c>
      <c r="E8" s="84" t="s">
        <v>1</v>
      </c>
      <c r="F8" s="84"/>
      <c r="G8" s="84"/>
      <c r="H8" s="84"/>
    </row>
    <row r="9" spans="1:8" s="8" customFormat="1" ht="68.25" customHeight="1">
      <c r="A9" s="83"/>
      <c r="B9" s="83"/>
      <c r="C9" s="83"/>
      <c r="D9" s="83"/>
      <c r="E9" s="9" t="s">
        <v>2</v>
      </c>
      <c r="F9" s="9" t="s">
        <v>13</v>
      </c>
      <c r="G9" s="9" t="s">
        <v>15</v>
      </c>
      <c r="H9" s="9" t="s">
        <v>3</v>
      </c>
    </row>
    <row r="10" spans="1:8" s="50" customFormat="1" ht="18" customHeight="1">
      <c r="A10" s="49">
        <v>1</v>
      </c>
      <c r="B10" s="49">
        <v>2</v>
      </c>
      <c r="C10" s="49"/>
      <c r="D10" s="49">
        <v>3</v>
      </c>
      <c r="E10" s="89">
        <v>4</v>
      </c>
      <c r="F10" s="90"/>
      <c r="G10" s="90"/>
      <c r="H10" s="91"/>
    </row>
    <row r="11" spans="1:8" s="2" customFormat="1" ht="25.5" customHeight="1">
      <c r="A11" s="16">
        <v>852</v>
      </c>
      <c r="B11" s="3"/>
      <c r="C11" s="3"/>
      <c r="D11" s="52" t="s">
        <v>55</v>
      </c>
      <c r="E11" s="14">
        <v>4648642</v>
      </c>
      <c r="F11" s="14">
        <f>F12</f>
        <v>1000</v>
      </c>
      <c r="G11" s="14">
        <f>G12</f>
        <v>1000</v>
      </c>
      <c r="H11" s="14">
        <f>E11+F11-G11</f>
        <v>4648642</v>
      </c>
    </row>
    <row r="12" spans="1:8" s="2" customFormat="1" ht="22.5" customHeight="1">
      <c r="A12" s="10"/>
      <c r="B12" s="5" t="s">
        <v>18</v>
      </c>
      <c r="C12" s="5"/>
      <c r="D12" s="53" t="s">
        <v>19</v>
      </c>
      <c r="E12" s="11">
        <v>710532</v>
      </c>
      <c r="F12" s="11">
        <f>F13+F14</f>
        <v>1000</v>
      </c>
      <c r="G12" s="11">
        <f>G13+G14</f>
        <v>1000</v>
      </c>
      <c r="H12" s="11">
        <f>E12+F12-G12</f>
        <v>710532</v>
      </c>
    </row>
    <row r="13" spans="1:8" s="2" customFormat="1" ht="24" customHeight="1">
      <c r="A13" s="10"/>
      <c r="B13" s="5"/>
      <c r="C13" s="5" t="s">
        <v>27</v>
      </c>
      <c r="D13" s="45" t="s">
        <v>28</v>
      </c>
      <c r="E13" s="11">
        <v>25672</v>
      </c>
      <c r="F13" s="11"/>
      <c r="G13" s="11">
        <v>1000</v>
      </c>
      <c r="H13" s="11">
        <f>E13+F13-G13</f>
        <v>24672</v>
      </c>
    </row>
    <row r="14" spans="1:8" s="2" customFormat="1" ht="27.75" customHeight="1">
      <c r="A14" s="10"/>
      <c r="B14" s="5"/>
      <c r="C14" s="5" t="s">
        <v>29</v>
      </c>
      <c r="D14" s="45" t="s">
        <v>30</v>
      </c>
      <c r="E14" s="11">
        <v>0</v>
      </c>
      <c r="F14" s="11">
        <v>1000</v>
      </c>
      <c r="G14" s="11"/>
      <c r="H14" s="11">
        <f>E14+F14</f>
        <v>1000</v>
      </c>
    </row>
    <row r="15" spans="1:8" s="47" customFormat="1" ht="23.25" customHeight="1">
      <c r="A15" s="86" t="s">
        <v>43</v>
      </c>
      <c r="B15" s="87"/>
      <c r="C15" s="87"/>
      <c r="D15" s="88"/>
      <c r="E15" s="14">
        <v>4648642</v>
      </c>
      <c r="F15" s="14">
        <f>F11</f>
        <v>1000</v>
      </c>
      <c r="G15" s="14">
        <f>G11</f>
        <v>1000</v>
      </c>
      <c r="H15" s="14">
        <f>E15+F15-G15</f>
        <v>4648642</v>
      </c>
    </row>
    <row r="16" spans="1:8" ht="21.75" customHeight="1">
      <c r="A16" s="1" t="s">
        <v>4</v>
      </c>
      <c r="E16" s="12"/>
      <c r="F16" s="12"/>
      <c r="G16" s="12"/>
      <c r="H16" s="12"/>
    </row>
    <row r="17" ht="12.75">
      <c r="A17" s="13"/>
    </row>
    <row r="18" spans="1:13" s="4" customFormat="1" ht="26.25" customHeight="1">
      <c r="A18" s="93" t="s">
        <v>31</v>
      </c>
      <c r="B18" s="93"/>
      <c r="C18" s="93"/>
      <c r="D18" s="93"/>
      <c r="E18" s="93"/>
      <c r="F18" s="93"/>
      <c r="G18" s="93"/>
      <c r="H18" s="42"/>
      <c r="I18" s="42"/>
      <c r="J18" s="42"/>
      <c r="K18" s="42"/>
      <c r="L18" s="42"/>
      <c r="M18" s="42"/>
    </row>
    <row r="21" spans="7:8" ht="12.75">
      <c r="G21" s="73" t="s">
        <v>7</v>
      </c>
      <c r="H21" s="73"/>
    </row>
    <row r="22" spans="7:8" ht="12.75">
      <c r="G22" s="73" t="s">
        <v>8</v>
      </c>
      <c r="H22" s="73"/>
    </row>
    <row r="23" spans="7:8" ht="26.25" customHeight="1">
      <c r="G23" s="73"/>
      <c r="H23" s="73"/>
    </row>
  </sheetData>
  <mergeCells count="14">
    <mergeCell ref="G21:H21"/>
    <mergeCell ref="G22:H23"/>
    <mergeCell ref="E8:H8"/>
    <mergeCell ref="D8:D9"/>
    <mergeCell ref="E10:H10"/>
    <mergeCell ref="A15:D15"/>
    <mergeCell ref="D2:I2"/>
    <mergeCell ref="A5:H5"/>
    <mergeCell ref="D3:H3"/>
    <mergeCell ref="A18:G18"/>
    <mergeCell ref="A7:C7"/>
    <mergeCell ref="A8:A9"/>
    <mergeCell ref="B8:B9"/>
    <mergeCell ref="C8:C9"/>
  </mergeCells>
  <printOptions/>
  <pageMargins left="0.46" right="0.17" top="0.62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2010-04-29T12:19:29Z</cp:lastPrinted>
  <dcterms:created xsi:type="dcterms:W3CDTF">2009-10-15T10:17:39Z</dcterms:created>
  <dcterms:modified xsi:type="dcterms:W3CDTF">2010-04-29T12:38:23Z</dcterms:modified>
  <cp:category/>
  <cp:version/>
  <cp:contentType/>
  <cp:contentStatus/>
</cp:coreProperties>
</file>