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1do 219" sheetId="1" r:id="rId1"/>
  </sheets>
  <definedNames>
    <definedName name="_xlnm.Print_Area" localSheetId="0">'zał 1do 219'!$A$2:$E$39</definedName>
  </definedNames>
  <calcPr fullCalcOnLoad="1"/>
</workbook>
</file>

<file path=xl/sharedStrings.xml><?xml version="1.0" encoding="utf-8"?>
<sst xmlns="http://schemas.openxmlformats.org/spreadsheetml/2006/main" count="51" uniqueCount="42">
  <si>
    <t xml:space="preserve">                                                        Przewodniczący Rady Gminy</t>
  </si>
  <si>
    <t>Dochody</t>
  </si>
  <si>
    <t>Dział</t>
  </si>
  <si>
    <t>Rozdział</t>
  </si>
  <si>
    <t>§</t>
  </si>
  <si>
    <t>N a z w a</t>
  </si>
  <si>
    <t>Kwota</t>
  </si>
  <si>
    <t>Wydatki</t>
  </si>
  <si>
    <t>Ogółem zwiększenie wydatków</t>
  </si>
  <si>
    <t>Oświata i wychowanie</t>
  </si>
  <si>
    <t>Szkoły podstawowe</t>
  </si>
  <si>
    <t>Różne rozliczenia</t>
  </si>
  <si>
    <t>Nazwa</t>
  </si>
  <si>
    <t>Zestawienie zmian w planie dochodów i  wydatków budżetu Gminy Jaktorów</t>
  </si>
  <si>
    <t>Ogółem  zwiększenie dochodów</t>
  </si>
  <si>
    <t>Wynagrodzenia osobowe pracowników</t>
  </si>
  <si>
    <t>Zakup usług pozostałych</t>
  </si>
  <si>
    <t>758</t>
  </si>
  <si>
    <t>801</t>
  </si>
  <si>
    <t>Dochody od osób prawnych, od osób fizycznych i od innych jednostek nie posiadających osobowości prawnej oraz wydatki związane z ich poborem</t>
  </si>
  <si>
    <t xml:space="preserve">Wpływy z podatku rolnego, podatku leśnego, podatku od czynności cywilnoprawnych , podatku od spadków i darowizn oraz podatków i opłat lokalnych </t>
  </si>
  <si>
    <t>Zakup materiałów i wyposażenia</t>
  </si>
  <si>
    <t>Pomoc społeczna</t>
  </si>
  <si>
    <t xml:space="preserve">                                                                                            Mirosław Byczak</t>
  </si>
  <si>
    <t>Gimnazja</t>
  </si>
  <si>
    <t xml:space="preserve">                         Rady Gminy Jaktorów z dnia 13 grudnia  2004r.</t>
  </si>
  <si>
    <t>75801</t>
  </si>
  <si>
    <t>na rok 2004  w związku ze zwiększeniem  subwencji ogólnej oraz  dochodów własnych Gminy .</t>
  </si>
  <si>
    <t>Część oświatowa subwencji ogólnej dla jednostek samorządu terytorialnego</t>
  </si>
  <si>
    <t>2920</t>
  </si>
  <si>
    <t>Subwencje ogólne z budżetu państwa</t>
  </si>
  <si>
    <t>80101</t>
  </si>
  <si>
    <t>80110</t>
  </si>
  <si>
    <t>0490</t>
  </si>
  <si>
    <t>Wpływy z różnych opłat</t>
  </si>
  <si>
    <t>0970</t>
  </si>
  <si>
    <t>Wpływy z różnych dochodów</t>
  </si>
  <si>
    <t>Domy pomocy społecznej</t>
  </si>
  <si>
    <t>Składki na ubezpieczenia społeczne</t>
  </si>
  <si>
    <t>Składki na Fundusz Pracy</t>
  </si>
  <si>
    <t xml:space="preserve">Uzasadnienie: 
 Zgodnie z pismami: Nr ST3-4820-37g/2004 i Nr ST5-4820-42g/2004 Ministra Finansów zwiększona została  część oświatowa  subwencji ogólnej  o kwotę 28.524,-zł   z przeznaczeniem na dofinansowanie kosztów adaptacji pomieszczenia szkolnego  w Gimnazjum w Jaktorowie przeznaczonego na gabinet profilaktyczny - 1.200,-zł oraz  na dofinansowanie wzrostu zadań szkolnych od 1 września 2004r polegającego na wzroście liczby uczniów w Zespole Szkół Publicznych w Międzyborowie - 27.324,-zł. (razem zwiększenie 28.524,-zł).
        Ponadplanowe dochody własne Gminy w łącznej kwocie 13.266,-zł uzyskane z  opłat za zmiany w ewidencji działalności gospodarczej, opłat za podłączenie do istniejącej sieci wodociągowej oraz wpłat członków rodziny za pobyt w Domu Pomocy Społecznej w Żyrardowie    przeznacza się na następujące zadania: 
1) wypłatę odprawy emerytalnej i zasiłków na zagospodarowanie dla nauczycieli zatrudnionych w Szkole Podstawowej w Jaktorowie - 11.100,-zł, 
2) koszty pobytu w Domach Pomocy Społecznej - 2.166,-zł 
         </t>
  </si>
  <si>
    <t xml:space="preserve">                              Zał.   do uchwały Nr  XXX/219 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</si>
</sst>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9"/>
  <sheetViews>
    <sheetView tabSelected="1" workbookViewId="0" topLeftCell="A27">
      <selection activeCell="D2" sqref="D2"/>
    </sheetView>
  </sheetViews>
  <sheetFormatPr defaultColWidth="9.00390625" defaultRowHeight="12.75"/>
  <cols>
    <col min="1" max="1" width="6.00390625" style="9" customWidth="1"/>
    <col min="2" max="2" width="9.25390625" style="9" bestFit="1" customWidth="1"/>
    <col min="3" max="3" width="6.625" style="9" customWidth="1"/>
    <col min="4" max="4" width="61.375" style="9" customWidth="1"/>
    <col min="5" max="5" width="13.00390625" style="9" customWidth="1"/>
    <col min="6" max="16384" width="9.125" style="9" customWidth="1"/>
  </cols>
  <sheetData>
    <row r="2" ht="12.75" customHeight="1">
      <c r="D2" s="8" t="s">
        <v>41</v>
      </c>
    </row>
    <row r="3" spans="3:4" ht="12.75" customHeight="1">
      <c r="C3" s="30" t="s">
        <v>25</v>
      </c>
      <c r="D3" s="30"/>
    </row>
    <row r="4" spans="3:4" ht="8.25" customHeight="1">
      <c r="C4" s="8"/>
      <c r="D4" s="8"/>
    </row>
    <row r="5" spans="1:5" ht="15" customHeight="1">
      <c r="A5" s="10"/>
      <c r="B5" s="34" t="s">
        <v>13</v>
      </c>
      <c r="C5" s="34"/>
      <c r="D5" s="34"/>
      <c r="E5" s="34"/>
    </row>
    <row r="6" spans="1:5" ht="17.25" customHeight="1">
      <c r="A6" s="35" t="s">
        <v>27</v>
      </c>
      <c r="B6" s="35"/>
      <c r="C6" s="35"/>
      <c r="D6" s="35"/>
      <c r="E6" s="35"/>
    </row>
    <row r="7" spans="1:4" ht="17.25" customHeight="1">
      <c r="A7" s="11"/>
      <c r="B7" s="11" t="s">
        <v>1</v>
      </c>
      <c r="C7" s="11"/>
      <c r="D7" s="11"/>
    </row>
    <row r="8" spans="1:5" s="12" customFormat="1" ht="21.75" customHeight="1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</row>
    <row r="9" spans="1:5" s="14" customFormat="1" ht="14.25">
      <c r="A9" s="1">
        <v>1</v>
      </c>
      <c r="B9" s="1">
        <v>2</v>
      </c>
      <c r="C9" s="1">
        <v>3</v>
      </c>
      <c r="D9" s="1">
        <v>4</v>
      </c>
      <c r="E9" s="13">
        <v>6</v>
      </c>
    </row>
    <row r="10" spans="1:5" s="14" customFormat="1" ht="42.75">
      <c r="A10" s="29">
        <v>756</v>
      </c>
      <c r="B10" s="1"/>
      <c r="C10" s="1"/>
      <c r="D10" s="3" t="s">
        <v>19</v>
      </c>
      <c r="E10" s="16">
        <f>E11</f>
        <v>11100</v>
      </c>
    </row>
    <row r="11" spans="1:5" s="14" customFormat="1" ht="42.75">
      <c r="A11" s="1"/>
      <c r="B11" s="28">
        <v>75615</v>
      </c>
      <c r="C11" s="1"/>
      <c r="D11" s="7" t="s">
        <v>20</v>
      </c>
      <c r="E11" s="18">
        <f>E12+E13</f>
        <v>11100</v>
      </c>
    </row>
    <row r="12" spans="1:5" s="14" customFormat="1" ht="15.75" customHeight="1">
      <c r="A12" s="1"/>
      <c r="B12" s="28"/>
      <c r="C12" s="19" t="s">
        <v>33</v>
      </c>
      <c r="D12" s="7" t="s">
        <v>34</v>
      </c>
      <c r="E12" s="18">
        <v>4100</v>
      </c>
    </row>
    <row r="13" spans="1:5" s="14" customFormat="1" ht="15.75" customHeight="1">
      <c r="A13" s="1"/>
      <c r="B13" s="28"/>
      <c r="C13" s="19" t="s">
        <v>35</v>
      </c>
      <c r="D13" s="7" t="s">
        <v>36</v>
      </c>
      <c r="E13" s="18">
        <v>7000</v>
      </c>
    </row>
    <row r="14" spans="1:5" s="17" customFormat="1" ht="17.25" customHeight="1">
      <c r="A14" s="20" t="s">
        <v>17</v>
      </c>
      <c r="B14" s="15"/>
      <c r="C14" s="20"/>
      <c r="D14" s="21" t="s">
        <v>11</v>
      </c>
      <c r="E14" s="22">
        <f>E15</f>
        <v>28524</v>
      </c>
    </row>
    <row r="15" spans="1:5" s="12" customFormat="1" ht="27.75" customHeight="1">
      <c r="A15" s="1"/>
      <c r="B15" s="19" t="s">
        <v>26</v>
      </c>
      <c r="C15" s="19"/>
      <c r="D15" s="4" t="s">
        <v>28</v>
      </c>
      <c r="E15" s="23">
        <f>E16</f>
        <v>28524</v>
      </c>
    </row>
    <row r="16" spans="1:5" s="17" customFormat="1" ht="15.75" customHeight="1">
      <c r="A16" s="15"/>
      <c r="B16" s="15"/>
      <c r="C16" s="19" t="s">
        <v>29</v>
      </c>
      <c r="D16" s="4" t="s">
        <v>30</v>
      </c>
      <c r="E16" s="23">
        <v>28524</v>
      </c>
    </row>
    <row r="17" spans="1:5" s="17" customFormat="1" ht="15.75" customHeight="1">
      <c r="A17" s="15">
        <v>852</v>
      </c>
      <c r="B17" s="15"/>
      <c r="C17" s="20"/>
      <c r="D17" s="3" t="s">
        <v>22</v>
      </c>
      <c r="E17" s="22">
        <f>E18</f>
        <v>2166</v>
      </c>
    </row>
    <row r="18" spans="1:5" s="12" customFormat="1" ht="15.75" customHeight="1">
      <c r="A18" s="1"/>
      <c r="B18" s="1">
        <v>85202</v>
      </c>
      <c r="C18" s="19"/>
      <c r="D18" s="4" t="s">
        <v>37</v>
      </c>
      <c r="E18" s="23">
        <f>E19</f>
        <v>2166</v>
      </c>
    </row>
    <row r="19" spans="1:5" s="17" customFormat="1" ht="15.75" customHeight="1">
      <c r="A19" s="15"/>
      <c r="B19" s="15"/>
      <c r="C19" s="19" t="s">
        <v>35</v>
      </c>
      <c r="D19" s="4" t="s">
        <v>36</v>
      </c>
      <c r="E19" s="23">
        <v>2166</v>
      </c>
    </row>
    <row r="20" spans="1:5" ht="18" customHeight="1">
      <c r="A20" s="24"/>
      <c r="B20" s="24"/>
      <c r="C20" s="24"/>
      <c r="D20" s="1" t="s">
        <v>14</v>
      </c>
      <c r="E20" s="23">
        <f>E10+E14+E17</f>
        <v>41790</v>
      </c>
    </row>
    <row r="21" spans="1:5" s="11" customFormat="1" ht="14.25">
      <c r="A21" s="25"/>
      <c r="B21" s="25"/>
      <c r="C21" s="25"/>
      <c r="D21" s="25"/>
      <c r="E21" s="26"/>
    </row>
    <row r="22" spans="1:5" ht="14.25">
      <c r="A22" s="25"/>
      <c r="B22" s="25" t="s">
        <v>7</v>
      </c>
      <c r="C22" s="25"/>
      <c r="D22" s="25"/>
      <c r="E22" s="26"/>
    </row>
    <row r="23" spans="1:5" s="14" customFormat="1" ht="17.25" customHeight="1">
      <c r="A23" s="1" t="s">
        <v>2</v>
      </c>
      <c r="B23" s="1" t="s">
        <v>3</v>
      </c>
      <c r="C23" s="1" t="s">
        <v>4</v>
      </c>
      <c r="D23" s="1" t="s">
        <v>12</v>
      </c>
      <c r="E23" s="13" t="s">
        <v>6</v>
      </c>
    </row>
    <row r="24" spans="1:5" s="14" customFormat="1" ht="15.75" customHeight="1">
      <c r="A24" s="1">
        <v>1</v>
      </c>
      <c r="B24" s="1">
        <v>2</v>
      </c>
      <c r="C24" s="1">
        <v>3</v>
      </c>
      <c r="D24" s="1">
        <v>4</v>
      </c>
      <c r="E24" s="13">
        <v>5</v>
      </c>
    </row>
    <row r="25" spans="1:5" s="27" customFormat="1" ht="18.75" customHeight="1">
      <c r="A25" s="20" t="s">
        <v>18</v>
      </c>
      <c r="B25" s="15"/>
      <c r="C25" s="15"/>
      <c r="D25" s="5" t="s">
        <v>9</v>
      </c>
      <c r="E25" s="22">
        <f>E26+E30</f>
        <v>39624</v>
      </c>
    </row>
    <row r="26" spans="1:5" ht="17.25" customHeight="1">
      <c r="A26" s="1"/>
      <c r="B26" s="19" t="s">
        <v>31</v>
      </c>
      <c r="C26" s="1"/>
      <c r="D26" s="6" t="s">
        <v>10</v>
      </c>
      <c r="E26" s="23">
        <f>E27+E28+E29</f>
        <v>38424</v>
      </c>
    </row>
    <row r="27" spans="1:5" ht="15.75" customHeight="1">
      <c r="A27" s="1"/>
      <c r="B27" s="19"/>
      <c r="C27" s="1">
        <v>4010</v>
      </c>
      <c r="D27" s="2" t="s">
        <v>15</v>
      </c>
      <c r="E27" s="23">
        <v>33824</v>
      </c>
    </row>
    <row r="28" spans="1:5" ht="15.75" customHeight="1">
      <c r="A28" s="1"/>
      <c r="B28" s="19"/>
      <c r="C28" s="1">
        <v>4110</v>
      </c>
      <c r="D28" s="2" t="s">
        <v>38</v>
      </c>
      <c r="E28" s="23">
        <v>4000</v>
      </c>
    </row>
    <row r="29" spans="1:5" ht="15.75" customHeight="1">
      <c r="A29" s="1"/>
      <c r="B29" s="19"/>
      <c r="C29" s="1">
        <v>4120</v>
      </c>
      <c r="D29" s="2" t="s">
        <v>39</v>
      </c>
      <c r="E29" s="23">
        <v>600</v>
      </c>
    </row>
    <row r="30" spans="1:5" ht="15.75" customHeight="1">
      <c r="A30" s="1"/>
      <c r="B30" s="19" t="s">
        <v>32</v>
      </c>
      <c r="C30" s="1"/>
      <c r="D30" s="2" t="s">
        <v>24</v>
      </c>
      <c r="E30" s="23">
        <f>E31+E32</f>
        <v>1200</v>
      </c>
    </row>
    <row r="31" spans="1:5" ht="15.75" customHeight="1">
      <c r="A31" s="1"/>
      <c r="B31" s="19"/>
      <c r="C31" s="1">
        <v>4210</v>
      </c>
      <c r="D31" s="2" t="s">
        <v>21</v>
      </c>
      <c r="E31" s="23">
        <v>600</v>
      </c>
    </row>
    <row r="32" spans="1:5" ht="15.75" customHeight="1">
      <c r="A32" s="1"/>
      <c r="B32" s="19"/>
      <c r="C32" s="1">
        <v>4300</v>
      </c>
      <c r="D32" s="2" t="s">
        <v>16</v>
      </c>
      <c r="E32" s="23">
        <v>600</v>
      </c>
    </row>
    <row r="33" spans="1:5" s="27" customFormat="1" ht="17.25" customHeight="1">
      <c r="A33" s="15">
        <v>852</v>
      </c>
      <c r="B33" s="15"/>
      <c r="C33" s="15"/>
      <c r="D33" s="3" t="s">
        <v>22</v>
      </c>
      <c r="E33" s="22">
        <f>E34</f>
        <v>2166</v>
      </c>
    </row>
    <row r="34" spans="1:5" ht="17.25" customHeight="1">
      <c r="A34" s="1"/>
      <c r="B34" s="1">
        <v>85202</v>
      </c>
      <c r="C34" s="1"/>
      <c r="D34" s="4" t="s">
        <v>37</v>
      </c>
      <c r="E34" s="23">
        <f>E35</f>
        <v>2166</v>
      </c>
    </row>
    <row r="35" spans="1:5" ht="15.75" customHeight="1">
      <c r="A35" s="1"/>
      <c r="B35" s="1"/>
      <c r="C35" s="1">
        <v>4300</v>
      </c>
      <c r="D35" s="4" t="s">
        <v>16</v>
      </c>
      <c r="E35" s="23">
        <v>2166</v>
      </c>
    </row>
    <row r="36" spans="1:5" ht="16.5" customHeight="1">
      <c r="A36" s="24"/>
      <c r="B36" s="24"/>
      <c r="C36" s="24"/>
      <c r="D36" s="1" t="s">
        <v>8</v>
      </c>
      <c r="E36" s="23">
        <f>E25+E33</f>
        <v>41790</v>
      </c>
    </row>
    <row r="37" spans="1:5" ht="204.75" customHeight="1">
      <c r="A37" s="32" t="s">
        <v>40</v>
      </c>
      <c r="B37" s="32"/>
      <c r="C37" s="32"/>
      <c r="D37" s="32"/>
      <c r="E37" s="32"/>
    </row>
    <row r="38" spans="4:5" ht="12.75">
      <c r="D38" s="33" t="s">
        <v>0</v>
      </c>
      <c r="E38" s="33"/>
    </row>
    <row r="39" spans="4:5" ht="24" customHeight="1">
      <c r="D39" s="31" t="s">
        <v>23</v>
      </c>
      <c r="E39" s="31"/>
    </row>
  </sheetData>
  <mergeCells count="6">
    <mergeCell ref="C3:D3"/>
    <mergeCell ref="D39:E39"/>
    <mergeCell ref="A37:E37"/>
    <mergeCell ref="D38:E38"/>
    <mergeCell ref="B5:E5"/>
    <mergeCell ref="A6:E6"/>
  </mergeCells>
  <printOptions/>
  <pageMargins left="0.58" right="0.24" top="0.53" bottom="0.46" header="0.35" footer="0.46"/>
  <pageSetup fitToHeight="1" fitToWidth="1" horizontalDpi="300" verticalDpi="3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2004-12-10T10:33:32Z</cp:lastPrinted>
  <dcterms:created xsi:type="dcterms:W3CDTF">2001-03-22T14:50:42Z</dcterms:created>
  <dcterms:modified xsi:type="dcterms:W3CDTF">2004-12-14T15:05:19Z</dcterms:modified>
  <cp:category/>
  <cp:version/>
  <cp:contentType/>
  <cp:contentStatus/>
</cp:coreProperties>
</file>