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0"/>
  </bookViews>
  <sheets>
    <sheet name="zal nr 1" sheetId="1" r:id="rId1"/>
  </sheets>
  <definedNames>
    <definedName name="_xlnm.Print_Area" localSheetId="0">'zal nr 1'!$A$1:$H$18</definedName>
  </definedNames>
  <calcPr fullCalcOnLoad="1"/>
</workbook>
</file>

<file path=xl/sharedStrings.xml><?xml version="1.0" encoding="utf-8"?>
<sst xmlns="http://schemas.openxmlformats.org/spreadsheetml/2006/main" count="23" uniqueCount="23">
  <si>
    <t>Dział</t>
  </si>
  <si>
    <t>Ogółem</t>
  </si>
  <si>
    <t>Przed zmianą</t>
  </si>
  <si>
    <t>Rozdział</t>
  </si>
  <si>
    <t>Nazwa działu i rozdziału</t>
  </si>
  <si>
    <t>Wójt Gminy</t>
  </si>
  <si>
    <t>Maciej Śliwerski</t>
  </si>
  <si>
    <t>§</t>
  </si>
  <si>
    <t>Zwiększenie</t>
  </si>
  <si>
    <t xml:space="preserve"> Po zmianie</t>
  </si>
  <si>
    <t>Wydatki ogółem</t>
  </si>
  <si>
    <t>Zmniejszenie</t>
  </si>
  <si>
    <t>Wydatki</t>
  </si>
  <si>
    <t>Uzasadnienie</t>
  </si>
  <si>
    <t>Zestawienie zmian  w planie  finansowym Urzędu Gminy  Jaktorów na rok 2011</t>
  </si>
  <si>
    <t>Planowane wydatki na 2011 r</t>
  </si>
  <si>
    <t xml:space="preserve">Zał do Zarządzenia  Nr 18 /2011  Wójta Gminy Jaktorów </t>
  </si>
  <si>
    <t>z dnia  6 kwietnia 2011r</t>
  </si>
  <si>
    <t>na podstawie Uchwały nr VI/40/2011 Rady Gminy Jaktorów z dnia  6 kwietnia  2011r.</t>
  </si>
  <si>
    <t>Tansport i łączność</t>
  </si>
  <si>
    <t>Drogi publiczne gminne</t>
  </si>
  <si>
    <t>Wydatki inwestycyjne jednostek budżetowych</t>
  </si>
  <si>
    <r>
      <t>W dziale 600 - Transport i łączność</t>
    </r>
    <r>
      <rPr>
        <sz val="10"/>
        <rFont val="Arial"/>
        <family val="0"/>
      </rPr>
      <t xml:space="preserve"> - z kwoty 1.650.000 zł zabezpieczonej  na realizację zadania "Przebudowa dróg gminnych we wsiach Jaktorów, Chylice, Budy Grzybek, Bieganów, Międzyborów, Sade Budy: ułożenie warstwy destruktu na podbudowie  z gruzu betonowego z recyklingu  oraz  opracowanie projektu technicznego odcinka  ul. Mickiewicza w Międzyborowie wraz z chodnikiem i zatoką parkingową, projektu technicznego budowy chodnika na  odcinku ul. Kościuszki  w Międzyborowie wraz z przebudową linii SN 15kV" przenosi sie kwotę 100.000 zł na  zadanie pn. "Wykonanie robót geodezyjnych polegających na wznowieniu granic pasów dróg gminnych przewidzianych pod inwestycje oraz określenie spadków rowów wraz z wykonaniem inwentaryzacji powykonawczej".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</si>
</sst>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4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0"/>
    </font>
    <font>
      <b/>
      <sz val="11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" fontId="25" fillId="0" borderId="10" xfId="52" applyNumberFormat="1" applyFont="1" applyBorder="1" applyAlignment="1">
      <alignment vertical="center"/>
      <protection/>
    </xf>
    <xf numFmtId="0" fontId="29" fillId="0" borderId="10" xfId="0" applyFont="1" applyBorder="1" applyAlignment="1">
      <alignment horizontal="center"/>
    </xf>
    <xf numFmtId="4" fontId="1" fillId="0" borderId="10" xfId="52" applyNumberFormat="1" applyFont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4" fontId="25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0" xfId="52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22" fillId="0" borderId="0" xfId="0" applyFont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13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33" fillId="0" borderId="0" xfId="0" applyFont="1" applyAlignment="1">
      <alignment horizontal="left"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26"/>
  <sheetViews>
    <sheetView tabSelected="1" workbookViewId="0" topLeftCell="A1">
      <selection activeCell="E32" sqref="E32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1:8" ht="15" customHeight="1">
      <c r="A1" s="26"/>
      <c r="B1" s="26"/>
      <c r="C1" s="26"/>
      <c r="D1" s="26"/>
      <c r="E1" s="35" t="s">
        <v>16</v>
      </c>
      <c r="F1" s="35"/>
      <c r="G1" s="35"/>
      <c r="H1" s="35"/>
    </row>
    <row r="2" spans="1:8" ht="18" customHeight="1">
      <c r="A2" s="27"/>
      <c r="B2" s="27"/>
      <c r="C2" s="27"/>
      <c r="D2" s="27"/>
      <c r="E2" s="19"/>
      <c r="F2" s="36" t="s">
        <v>17</v>
      </c>
      <c r="G2" s="36"/>
      <c r="H2" s="36"/>
    </row>
    <row r="3" spans="1:10" s="6" customFormat="1" ht="21.75" customHeight="1">
      <c r="A3" s="41" t="s">
        <v>14</v>
      </c>
      <c r="B3" s="41"/>
      <c r="C3" s="41"/>
      <c r="D3" s="41"/>
      <c r="E3" s="41"/>
      <c r="F3" s="41"/>
      <c r="G3" s="41"/>
      <c r="H3" s="41"/>
      <c r="I3" s="7"/>
      <c r="J3" s="7"/>
    </row>
    <row r="4" spans="1:10" s="6" customFormat="1" ht="18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s="6" customFormat="1" ht="18" customHeight="1">
      <c r="A5" s="37" t="s">
        <v>18</v>
      </c>
      <c r="B5" s="37"/>
      <c r="C5" s="37"/>
      <c r="D5" s="37"/>
      <c r="E5" s="37"/>
      <c r="F5" s="37"/>
      <c r="G5" s="37"/>
      <c r="H5" s="7"/>
      <c r="I5" s="7"/>
      <c r="J5" s="7"/>
    </row>
    <row r="6" spans="1:10" ht="21" customHeight="1">
      <c r="A6" s="44" t="s">
        <v>12</v>
      </c>
      <c r="B6" s="44"/>
      <c r="C6" s="44"/>
      <c r="D6" s="44"/>
      <c r="E6" s="17"/>
      <c r="F6" s="17"/>
      <c r="G6" s="17"/>
      <c r="H6" s="17"/>
      <c r="I6" s="8"/>
      <c r="J6" s="8"/>
    </row>
    <row r="7" spans="1:8" s="3" customFormat="1" ht="14.25" customHeight="1">
      <c r="A7" s="9"/>
      <c r="B7" s="9"/>
      <c r="C7" s="42" t="s">
        <v>7</v>
      </c>
      <c r="D7" s="9"/>
      <c r="E7" s="34" t="s">
        <v>15</v>
      </c>
      <c r="F7" s="34"/>
      <c r="G7" s="34"/>
      <c r="H7" s="34"/>
    </row>
    <row r="8" spans="1:8" s="3" customFormat="1" ht="17.25" customHeight="1">
      <c r="A8" s="14" t="s">
        <v>0</v>
      </c>
      <c r="B8" s="14" t="s">
        <v>3</v>
      </c>
      <c r="C8" s="43"/>
      <c r="D8" s="14" t="s">
        <v>4</v>
      </c>
      <c r="E8" s="34" t="s">
        <v>1</v>
      </c>
      <c r="F8" s="34"/>
      <c r="G8" s="34"/>
      <c r="H8" s="34"/>
    </row>
    <row r="9" spans="1:8" s="3" customFormat="1" ht="15.75" customHeight="1">
      <c r="A9" s="2"/>
      <c r="B9" s="2"/>
      <c r="C9" s="2"/>
      <c r="D9" s="2"/>
      <c r="E9" s="10" t="s">
        <v>2</v>
      </c>
      <c r="F9" s="10" t="s">
        <v>11</v>
      </c>
      <c r="G9" s="10" t="s">
        <v>8</v>
      </c>
      <c r="H9" s="10" t="s">
        <v>9</v>
      </c>
    </row>
    <row r="10" spans="1:8" s="5" customFormat="1" ht="18.75" customHeight="1">
      <c r="A10" s="4">
        <v>1</v>
      </c>
      <c r="B10" s="4">
        <v>2</v>
      </c>
      <c r="C10" s="23"/>
      <c r="D10" s="4">
        <v>3</v>
      </c>
      <c r="E10" s="38">
        <v>4</v>
      </c>
      <c r="F10" s="39"/>
      <c r="G10" s="39"/>
      <c r="H10" s="40"/>
    </row>
    <row r="11" spans="1:8" s="25" customFormat="1" ht="18" customHeight="1">
      <c r="A11" s="15">
        <v>600</v>
      </c>
      <c r="B11" s="15"/>
      <c r="C11" s="23"/>
      <c r="D11" s="24" t="s">
        <v>19</v>
      </c>
      <c r="E11" s="11">
        <v>8085646.76</v>
      </c>
      <c r="F11" s="20">
        <f>F12</f>
        <v>100000</v>
      </c>
      <c r="G11" s="20">
        <f>G12</f>
        <v>100000</v>
      </c>
      <c r="H11" s="21">
        <f>E11-F11+G11</f>
        <v>8085646.76</v>
      </c>
    </row>
    <row r="12" spans="1:8" ht="21.75" customHeight="1">
      <c r="A12" s="12"/>
      <c r="B12" s="23">
        <v>60016</v>
      </c>
      <c r="C12" s="23"/>
      <c r="D12" s="22" t="s">
        <v>20</v>
      </c>
      <c r="E12" s="28">
        <v>7871626.76</v>
      </c>
      <c r="F12" s="29">
        <f>SUM(F13:F13)</f>
        <v>100000</v>
      </c>
      <c r="G12" s="29">
        <f>SUM(G13:G13)</f>
        <v>100000</v>
      </c>
      <c r="H12" s="29">
        <f>E12-F12+G12</f>
        <v>7871626.76</v>
      </c>
    </row>
    <row r="13" spans="1:8" ht="18" customHeight="1">
      <c r="A13" s="12"/>
      <c r="B13" s="12"/>
      <c r="C13" s="23">
        <v>6050</v>
      </c>
      <c r="D13" s="22" t="s">
        <v>21</v>
      </c>
      <c r="E13" s="28">
        <v>4204523.66</v>
      </c>
      <c r="F13" s="29">
        <v>100000</v>
      </c>
      <c r="G13" s="29">
        <v>100000</v>
      </c>
      <c r="H13" s="29">
        <f>E13-F13+G13</f>
        <v>4204523.66</v>
      </c>
    </row>
    <row r="14" spans="1:8" ht="21.75" customHeight="1">
      <c r="A14" s="47" t="s">
        <v>10</v>
      </c>
      <c r="B14" s="48"/>
      <c r="C14" s="48"/>
      <c r="D14" s="49"/>
      <c r="E14" s="13">
        <v>26719399.32</v>
      </c>
      <c r="F14" s="13">
        <f>F12</f>
        <v>100000</v>
      </c>
      <c r="G14" s="13">
        <f>G12</f>
        <v>100000</v>
      </c>
      <c r="H14" s="21">
        <f>E14-F14+G14</f>
        <v>26719399.32</v>
      </c>
    </row>
    <row r="15" spans="1:8" ht="13.5" customHeight="1">
      <c r="A15" s="50" t="s">
        <v>13</v>
      </c>
      <c r="B15" s="50"/>
      <c r="C15" s="50"/>
      <c r="D15" s="50"/>
      <c r="E15" s="50"/>
      <c r="F15" s="50"/>
      <c r="G15" s="30"/>
      <c r="H15" s="30"/>
    </row>
    <row r="16" spans="1:10" ht="80.25" customHeight="1">
      <c r="A16" s="52" t="s">
        <v>22</v>
      </c>
      <c r="B16" s="51"/>
      <c r="C16" s="51"/>
      <c r="D16" s="51"/>
      <c r="E16" s="51"/>
      <c r="F16" s="51"/>
      <c r="G16" s="51"/>
      <c r="H16" s="51"/>
      <c r="I16" s="18"/>
      <c r="J16" s="18"/>
    </row>
    <row r="17" spans="1:9" ht="19.5" customHeight="1">
      <c r="A17" s="31"/>
      <c r="B17" s="31"/>
      <c r="C17" s="31"/>
      <c r="D17" s="31"/>
      <c r="E17" s="31"/>
      <c r="F17" s="31"/>
      <c r="G17" s="45" t="s">
        <v>5</v>
      </c>
      <c r="H17" s="45"/>
      <c r="I17" s="16"/>
    </row>
    <row r="18" spans="1:8" ht="18.75" customHeight="1">
      <c r="A18" s="32"/>
      <c r="B18" s="33"/>
      <c r="C18" s="33"/>
      <c r="D18" s="30"/>
      <c r="E18" s="30"/>
      <c r="F18" s="30"/>
      <c r="G18" s="46" t="s">
        <v>6</v>
      </c>
      <c r="H18" s="46"/>
    </row>
    <row r="19" spans="1:8" ht="12.75">
      <c r="A19" s="6"/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</sheetData>
  <mergeCells count="14">
    <mergeCell ref="G17:H17"/>
    <mergeCell ref="G18:H18"/>
    <mergeCell ref="A14:D14"/>
    <mergeCell ref="A15:F15"/>
    <mergeCell ref="A16:H16"/>
    <mergeCell ref="E10:H10"/>
    <mergeCell ref="E1:H1"/>
    <mergeCell ref="A3:H3"/>
    <mergeCell ref="C7:C8"/>
    <mergeCell ref="E7:H7"/>
    <mergeCell ref="E8:H8"/>
    <mergeCell ref="A6:D6"/>
    <mergeCell ref="A5:G5"/>
    <mergeCell ref="F2:H2"/>
  </mergeCells>
  <printOptions/>
  <pageMargins left="0.5" right="0.17" top="0.44" bottom="0.82" header="0.29" footer="0.18"/>
  <pageSetup horizontalDpi="600" verticalDpi="6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2011-04-13T13:05:57Z</cp:lastPrinted>
  <dcterms:created xsi:type="dcterms:W3CDTF">2009-10-15T10:17:39Z</dcterms:created>
  <dcterms:modified xsi:type="dcterms:W3CDTF">2011-04-13T13:06:36Z</dcterms:modified>
  <cp:category/>
  <cp:version/>
  <cp:contentType/>
  <cp:contentStatus/>
</cp:coreProperties>
</file>