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1 do zarz 7" sheetId="1" r:id="rId1"/>
    <sheet name="zał 2 do zarz 7" sheetId="2" r:id="rId2"/>
  </sheets>
  <definedNames>
    <definedName name="_xlnm.Print_Area" localSheetId="0">'zał 1 do zarz 7'!$A$1:$F$30</definedName>
    <definedName name="_xlnm.Print_Area" localSheetId="1">'zał 2 do zarz 7'!$A$1:$H$27</definedName>
  </definedNames>
  <calcPr fullCalcOnLoad="1"/>
</workbook>
</file>

<file path=xl/sharedStrings.xml><?xml version="1.0" encoding="utf-8"?>
<sst xmlns="http://schemas.openxmlformats.org/spreadsheetml/2006/main" count="72" uniqueCount="36">
  <si>
    <t>Dział</t>
  </si>
  <si>
    <t>Rozdział</t>
  </si>
  <si>
    <t>§</t>
  </si>
  <si>
    <t>Nazwa</t>
  </si>
  <si>
    <t>Świadczenia społeczne</t>
  </si>
  <si>
    <t>Zmniejszenie</t>
  </si>
  <si>
    <t>Zwiększenie</t>
  </si>
  <si>
    <t>Dochody</t>
  </si>
  <si>
    <t>Plan po zmianie</t>
  </si>
  <si>
    <t>Wydatki</t>
  </si>
  <si>
    <t>Plan przed zmianą</t>
  </si>
  <si>
    <t>Razem  plan wydatków</t>
  </si>
  <si>
    <t>Razem  plan dochodów</t>
  </si>
  <si>
    <t>Wójt Gminy</t>
  </si>
  <si>
    <t>Maciej Śliwerski</t>
  </si>
  <si>
    <t xml:space="preserve">                                                                      Wójta  Gminy Jaktorów z dnia</t>
  </si>
  <si>
    <t xml:space="preserve">                                                                                                         Wójt Gminy</t>
  </si>
  <si>
    <t>Dotacje celowe otrzym.z budżetu państwa na realiz. zadań bieżących z zakresu administracji rządowej oraz innych zadań zleconych gminie</t>
  </si>
  <si>
    <t xml:space="preserve">                                                                                                            Maciej Śliwerski</t>
  </si>
  <si>
    <t xml:space="preserve">                                                                                                                                                                                               Zał. Nr  2  do zarządzenia </t>
  </si>
  <si>
    <t xml:space="preserve">Kwota
</t>
  </si>
  <si>
    <t xml:space="preserve">Kwota 
</t>
  </si>
  <si>
    <t xml:space="preserve">      Zestawienie zmian budżetu Gminy Jaktorów na rok 2004 w związku </t>
  </si>
  <si>
    <r>
      <t xml:space="preserve">              z ustaleniem ostatecznych kwot</t>
    </r>
    <r>
      <rPr>
        <sz val="11"/>
        <rFont val="Arial CE"/>
        <family val="2"/>
      </rPr>
      <t xml:space="preserve">  dotacji celowej na realizację zadań bieżących z zakresu administracji rządowej oraz innych zadań zleconych gminie.</t>
    </r>
  </si>
  <si>
    <t>Pomoc społeczna</t>
  </si>
  <si>
    <t>Składki na ubezpieczenia zdrowotne opłacane za osoby pobierające niektóre świadczenia z pomocy społecznej</t>
  </si>
  <si>
    <t>Zasiłki rodzinne, pielęgnacyjne i wychowawcze</t>
  </si>
  <si>
    <t xml:space="preserve">Składki na ubezpieczenia zdrowotne </t>
  </si>
  <si>
    <t xml:space="preserve">Razem zmniejszenie (różnica) </t>
  </si>
  <si>
    <t>Razem  zmniejszenie (różnica)</t>
  </si>
  <si>
    <r>
      <t xml:space="preserve">Uzasadnienie:
</t>
    </r>
    <r>
      <rPr>
        <sz val="11"/>
        <rFont val="Arial CE"/>
        <family val="2"/>
      </rPr>
      <t xml:space="preserve"> Zmiany powyższe wprowadzono na podstawie pisma Nr FIN.I.301/3011/31/2004 Mazowieckiego Urzędu Wojewódzkiego  w Warszawie w związku z ustaleniem ostatecznych kwot dotacji celowej  w dziale 852 - Pomoc społeczna  na rok 2004.</t>
    </r>
  </si>
  <si>
    <t>Zestawienie zmian w planie  dochodów  i wydatków na zadania zlecone z zakresu administracji rządowej na rok 2004.</t>
  </si>
  <si>
    <t xml:space="preserve">                                                                8 marca  2004 roku.</t>
  </si>
  <si>
    <t xml:space="preserve">                                                                     Zał.Nr 1 do  zarządzenia Nr 7/2004</t>
  </si>
  <si>
    <t>Nr 7/2004 Wójta Gminy Jaktorów</t>
  </si>
  <si>
    <t xml:space="preserve">                                                                                                                                                                                   z dnia  8 marca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</si>
</sst>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9">
      <selection activeCell="A1" sqref="A1:E1"/>
    </sheetView>
  </sheetViews>
  <sheetFormatPr defaultColWidth="9.00390625" defaultRowHeight="12.75"/>
  <cols>
    <col min="1" max="1" width="5.75390625" style="1" customWidth="1"/>
    <col min="2" max="2" width="9.125" style="1" customWidth="1"/>
    <col min="3" max="3" width="6.00390625" style="1" customWidth="1"/>
    <col min="4" max="4" width="48.75390625" style="1" customWidth="1"/>
    <col min="5" max="5" width="13.125" style="1" customWidth="1"/>
    <col min="6" max="6" width="12.25390625" style="1" customWidth="1"/>
    <col min="7" max="16384" width="9.125" style="1" customWidth="1"/>
  </cols>
  <sheetData>
    <row r="1" spans="1:5" ht="14.25">
      <c r="A1" s="29" t="s">
        <v>33</v>
      </c>
      <c r="B1" s="29"/>
      <c r="C1" s="29"/>
      <c r="D1" s="29"/>
      <c r="E1" s="29"/>
    </row>
    <row r="2" spans="1:5" ht="14.25">
      <c r="A2" s="29" t="s">
        <v>15</v>
      </c>
      <c r="B2" s="29"/>
      <c r="C2" s="29"/>
      <c r="D2" s="29"/>
      <c r="E2" s="29"/>
    </row>
    <row r="3" spans="1:5" ht="14.25">
      <c r="A3" s="29" t="s">
        <v>32</v>
      </c>
      <c r="B3" s="29"/>
      <c r="C3" s="29"/>
      <c r="D3" s="29"/>
      <c r="E3" s="29"/>
    </row>
    <row r="4" ht="8.25" customHeight="1"/>
    <row r="5" spans="1:5" ht="14.25">
      <c r="A5" s="29" t="s">
        <v>22</v>
      </c>
      <c r="B5" s="29"/>
      <c r="C5" s="29"/>
      <c r="D5" s="29"/>
      <c r="E5" s="29"/>
    </row>
    <row r="6" spans="1:5" ht="32.25" customHeight="1">
      <c r="A6" s="32" t="s">
        <v>23</v>
      </c>
      <c r="B6" s="32"/>
      <c r="C6" s="32"/>
      <c r="D6" s="32"/>
      <c r="E6" s="32"/>
    </row>
    <row r="7" ht="15.75" customHeight="1">
      <c r="A7" s="1" t="s">
        <v>7</v>
      </c>
    </row>
    <row r="8" spans="1:6" ht="15.75" customHeight="1">
      <c r="A8" s="35" t="s">
        <v>0</v>
      </c>
      <c r="B8" s="35" t="s">
        <v>1</v>
      </c>
      <c r="C8" s="35" t="s">
        <v>2</v>
      </c>
      <c r="D8" s="35" t="s">
        <v>3</v>
      </c>
      <c r="E8" s="33" t="s">
        <v>20</v>
      </c>
      <c r="F8" s="34"/>
    </row>
    <row r="9" spans="1:6" ht="14.25" customHeight="1">
      <c r="A9" s="36"/>
      <c r="B9" s="36"/>
      <c r="C9" s="36"/>
      <c r="D9" s="36"/>
      <c r="E9" s="21" t="s">
        <v>5</v>
      </c>
      <c r="F9" s="8" t="s">
        <v>6</v>
      </c>
    </row>
    <row r="10" spans="1:6" s="7" customFormat="1" ht="19.5" customHeight="1">
      <c r="A10" s="4">
        <v>852</v>
      </c>
      <c r="B10" s="3"/>
      <c r="C10" s="5"/>
      <c r="D10" s="6" t="s">
        <v>24</v>
      </c>
      <c r="E10" s="23">
        <f>E13</f>
        <v>15000</v>
      </c>
      <c r="F10" s="23">
        <f>F11</f>
        <v>3000</v>
      </c>
    </row>
    <row r="11" spans="1:6" ht="40.5" customHeight="1">
      <c r="A11" s="8"/>
      <c r="B11" s="2">
        <v>85213</v>
      </c>
      <c r="C11" s="2"/>
      <c r="D11" s="14" t="s">
        <v>25</v>
      </c>
      <c r="E11" s="17"/>
      <c r="F11" s="17">
        <f>F12</f>
        <v>3000</v>
      </c>
    </row>
    <row r="12" spans="1:6" ht="42" customHeight="1">
      <c r="A12" s="8"/>
      <c r="B12" s="9"/>
      <c r="C12" s="2">
        <v>2010</v>
      </c>
      <c r="D12" s="10" t="s">
        <v>17</v>
      </c>
      <c r="E12" s="17"/>
      <c r="F12" s="17">
        <v>3000</v>
      </c>
    </row>
    <row r="13" spans="1:6" ht="19.5" customHeight="1">
      <c r="A13" s="8"/>
      <c r="B13" s="9">
        <v>85216</v>
      </c>
      <c r="C13" s="2"/>
      <c r="D13" s="8" t="s">
        <v>26</v>
      </c>
      <c r="E13" s="17">
        <f>E14</f>
        <v>15000</v>
      </c>
      <c r="F13" s="8"/>
    </row>
    <row r="14" spans="1:6" ht="42" customHeight="1">
      <c r="A14" s="8"/>
      <c r="B14" s="9"/>
      <c r="C14" s="2">
        <v>2010</v>
      </c>
      <c r="D14" s="10" t="s">
        <v>17</v>
      </c>
      <c r="E14" s="17">
        <v>15000</v>
      </c>
      <c r="F14" s="8"/>
    </row>
    <row r="15" spans="1:6" ht="19.5" customHeight="1">
      <c r="A15" s="8"/>
      <c r="B15" s="8"/>
      <c r="C15" s="8"/>
      <c r="D15" s="9" t="s">
        <v>29</v>
      </c>
      <c r="E15" s="38">
        <v>12000</v>
      </c>
      <c r="F15" s="39"/>
    </row>
    <row r="16" spans="1:5" ht="14.25">
      <c r="A16" s="12"/>
      <c r="B16" s="12"/>
      <c r="C16" s="12"/>
      <c r="D16" s="12"/>
      <c r="E16" s="12"/>
    </row>
    <row r="17" spans="1:5" ht="14.25">
      <c r="A17" s="12" t="s">
        <v>9</v>
      </c>
      <c r="B17" s="12"/>
      <c r="C17" s="12"/>
      <c r="D17" s="12"/>
      <c r="E17" s="12"/>
    </row>
    <row r="18" spans="1:6" s="13" customFormat="1" ht="17.25" customHeight="1">
      <c r="A18" s="35" t="s">
        <v>0</v>
      </c>
      <c r="B18" s="35" t="s">
        <v>1</v>
      </c>
      <c r="C18" s="35" t="s">
        <v>2</v>
      </c>
      <c r="D18" s="35" t="s">
        <v>3</v>
      </c>
      <c r="E18" s="33" t="s">
        <v>21</v>
      </c>
      <c r="F18" s="34"/>
    </row>
    <row r="19" spans="1:6" s="13" customFormat="1" ht="17.25" customHeight="1">
      <c r="A19" s="36"/>
      <c r="B19" s="36"/>
      <c r="C19" s="36"/>
      <c r="D19" s="36"/>
      <c r="E19" s="21" t="s">
        <v>5</v>
      </c>
      <c r="F19" s="21" t="s">
        <v>6</v>
      </c>
    </row>
    <row r="20" spans="1:6" s="7" customFormat="1" ht="20.25" customHeight="1">
      <c r="A20" s="4">
        <v>852</v>
      </c>
      <c r="B20" s="3"/>
      <c r="C20" s="3"/>
      <c r="D20" s="6" t="s">
        <v>24</v>
      </c>
      <c r="E20" s="18">
        <f>E21+E23</f>
        <v>15000</v>
      </c>
      <c r="F20" s="16">
        <f>F21</f>
        <v>3000</v>
      </c>
    </row>
    <row r="21" spans="1:6" ht="41.25" customHeight="1">
      <c r="A21" s="8"/>
      <c r="B21" s="2">
        <v>85213</v>
      </c>
      <c r="C21" s="9"/>
      <c r="D21" s="14" t="s">
        <v>25</v>
      </c>
      <c r="E21" s="19">
        <f>E22</f>
        <v>0</v>
      </c>
      <c r="F21" s="15">
        <f>F22</f>
        <v>3000</v>
      </c>
    </row>
    <row r="22" spans="1:6" ht="15.75" customHeight="1">
      <c r="A22" s="8"/>
      <c r="B22" s="9"/>
      <c r="C22" s="9">
        <v>4130</v>
      </c>
      <c r="D22" s="14" t="s">
        <v>27</v>
      </c>
      <c r="E22" s="19"/>
      <c r="F22" s="17">
        <v>3000</v>
      </c>
    </row>
    <row r="23" spans="1:6" ht="18.75" customHeight="1">
      <c r="A23" s="8"/>
      <c r="B23" s="9">
        <v>85216</v>
      </c>
      <c r="C23" s="9"/>
      <c r="D23" s="8" t="s">
        <v>26</v>
      </c>
      <c r="E23" s="19">
        <f>E24</f>
        <v>15000</v>
      </c>
      <c r="F23" s="17"/>
    </row>
    <row r="24" spans="1:6" ht="15.75" customHeight="1">
      <c r="A24" s="8"/>
      <c r="B24" s="9"/>
      <c r="C24" s="9">
        <v>3110</v>
      </c>
      <c r="D24" s="14" t="s">
        <v>4</v>
      </c>
      <c r="E24" s="19">
        <v>15000</v>
      </c>
      <c r="F24" s="17"/>
    </row>
    <row r="25" spans="1:6" ht="18.75" customHeight="1">
      <c r="A25" s="8"/>
      <c r="B25" s="8"/>
      <c r="C25" s="8"/>
      <c r="D25" s="9" t="s">
        <v>28</v>
      </c>
      <c r="E25" s="38">
        <f>E20-F20</f>
        <v>12000</v>
      </c>
      <c r="F25" s="39"/>
    </row>
    <row r="26" spans="1:5" ht="60.75" customHeight="1">
      <c r="A26" s="30" t="s">
        <v>30</v>
      </c>
      <c r="B26" s="31"/>
      <c r="C26" s="31"/>
      <c r="D26" s="31"/>
      <c r="E26" s="31"/>
    </row>
    <row r="27" spans="1:5" ht="13.5" customHeight="1">
      <c r="A27" s="29"/>
      <c r="B27" s="29"/>
      <c r="C27" s="29"/>
      <c r="D27" s="29"/>
      <c r="E27" s="29"/>
    </row>
    <row r="28" spans="1:5" ht="16.5" customHeight="1">
      <c r="A28" s="37" t="s">
        <v>16</v>
      </c>
      <c r="B28" s="37"/>
      <c r="C28" s="37"/>
      <c r="D28" s="37"/>
      <c r="E28" s="37"/>
    </row>
    <row r="30" spans="1:5" ht="14.25">
      <c r="A30" s="29" t="s">
        <v>18</v>
      </c>
      <c r="B30" s="29"/>
      <c r="C30" s="29"/>
      <c r="D30" s="29"/>
      <c r="E30" s="29"/>
    </row>
  </sheetData>
  <mergeCells count="21">
    <mergeCell ref="E15:F15"/>
    <mergeCell ref="D8:D9"/>
    <mergeCell ref="C8:C9"/>
    <mergeCell ref="A18:A19"/>
    <mergeCell ref="B18:B19"/>
    <mergeCell ref="C18:C19"/>
    <mergeCell ref="D18:D19"/>
    <mergeCell ref="A27:E27"/>
    <mergeCell ref="A28:E28"/>
    <mergeCell ref="A30:E30"/>
    <mergeCell ref="E25:F25"/>
    <mergeCell ref="A1:E1"/>
    <mergeCell ref="A2:E2"/>
    <mergeCell ref="A3:E3"/>
    <mergeCell ref="A26:E26"/>
    <mergeCell ref="A6:E6"/>
    <mergeCell ref="A5:E5"/>
    <mergeCell ref="E8:F8"/>
    <mergeCell ref="B8:B9"/>
    <mergeCell ref="A8:A9"/>
    <mergeCell ref="E18:F18"/>
  </mergeCells>
  <printOptions/>
  <pageMargins left="0.54" right="0.24" top="0.74" bottom="0.5" header="0.39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29" t="s">
        <v>19</v>
      </c>
      <c r="B1" s="29"/>
      <c r="C1" s="29"/>
      <c r="D1" s="29"/>
      <c r="E1" s="29"/>
      <c r="F1" s="29"/>
      <c r="G1" s="29"/>
      <c r="H1" s="29"/>
    </row>
    <row r="2" spans="1:8" ht="14.25">
      <c r="A2" s="40" t="s">
        <v>34</v>
      </c>
      <c r="B2" s="40"/>
      <c r="C2" s="40"/>
      <c r="D2" s="40"/>
      <c r="E2" s="40"/>
      <c r="F2" s="40"/>
      <c r="G2" s="40"/>
      <c r="H2" s="40"/>
    </row>
    <row r="3" spans="1:8" ht="14.25">
      <c r="A3" s="29" t="s">
        <v>35</v>
      </c>
      <c r="B3" s="29"/>
      <c r="C3" s="29"/>
      <c r="D3" s="29"/>
      <c r="E3" s="29"/>
      <c r="F3" s="29"/>
      <c r="G3" s="29"/>
      <c r="H3" s="29"/>
    </row>
    <row r="4" spans="1:7" ht="14.25">
      <c r="A4" s="29" t="s">
        <v>31</v>
      </c>
      <c r="B4" s="29"/>
      <c r="C4" s="29"/>
      <c r="D4" s="29"/>
      <c r="E4" s="29"/>
      <c r="F4" s="29"/>
      <c r="G4" s="29"/>
    </row>
    <row r="6" ht="14.25">
      <c r="A6" s="1" t="s">
        <v>7</v>
      </c>
    </row>
    <row r="7" spans="1:8" s="25" customFormat="1" ht="28.5" customHeight="1">
      <c r="A7" s="2" t="s">
        <v>0</v>
      </c>
      <c r="B7" s="2" t="s">
        <v>1</v>
      </c>
      <c r="C7" s="2" t="s">
        <v>2</v>
      </c>
      <c r="D7" s="2" t="s">
        <v>3</v>
      </c>
      <c r="E7" s="21" t="s">
        <v>10</v>
      </c>
      <c r="F7" s="21" t="s">
        <v>6</v>
      </c>
      <c r="G7" s="21" t="s">
        <v>5</v>
      </c>
      <c r="H7" s="21" t="s">
        <v>8</v>
      </c>
    </row>
    <row r="8" spans="1:8" s="25" customFormat="1" ht="14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27">
        <v>6</v>
      </c>
      <c r="G8" s="9">
        <v>7</v>
      </c>
      <c r="H8" s="9">
        <v>8</v>
      </c>
    </row>
    <row r="9" spans="1:8" s="26" customFormat="1" ht="18.75" customHeight="1">
      <c r="A9" s="3">
        <v>852</v>
      </c>
      <c r="B9" s="3"/>
      <c r="C9" s="3"/>
      <c r="D9" s="6" t="s">
        <v>24</v>
      </c>
      <c r="E9" s="18">
        <f>E10+E12</f>
        <v>51000</v>
      </c>
      <c r="F9" s="18">
        <f>F10</f>
        <v>3000</v>
      </c>
      <c r="G9" s="18">
        <f>G12</f>
        <v>15000</v>
      </c>
      <c r="H9" s="18">
        <f>H10+H12</f>
        <v>39000</v>
      </c>
    </row>
    <row r="10" spans="1:8" s="25" customFormat="1" ht="29.25" customHeight="1">
      <c r="A10" s="9"/>
      <c r="B10" s="2">
        <v>85213</v>
      </c>
      <c r="C10" s="9"/>
      <c r="D10" s="14" t="s">
        <v>25</v>
      </c>
      <c r="E10" s="19">
        <f>E11</f>
        <v>12000</v>
      </c>
      <c r="F10" s="19">
        <f>F11</f>
        <v>3000</v>
      </c>
      <c r="G10" s="19">
        <f>G11</f>
        <v>0</v>
      </c>
      <c r="H10" s="19">
        <f>H11</f>
        <v>15000</v>
      </c>
    </row>
    <row r="11" spans="1:8" s="25" customFormat="1" ht="42.75">
      <c r="A11" s="9"/>
      <c r="B11" s="9"/>
      <c r="C11" s="2">
        <v>2010</v>
      </c>
      <c r="D11" s="10" t="s">
        <v>17</v>
      </c>
      <c r="E11" s="19">
        <v>12000</v>
      </c>
      <c r="F11" s="19">
        <v>3000</v>
      </c>
      <c r="G11" s="19"/>
      <c r="H11" s="19">
        <f>E11+F11</f>
        <v>15000</v>
      </c>
    </row>
    <row r="12" spans="1:8" s="25" customFormat="1" ht="18.75" customHeight="1">
      <c r="A12" s="9"/>
      <c r="B12" s="9">
        <v>85216</v>
      </c>
      <c r="C12" s="2"/>
      <c r="D12" s="8" t="s">
        <v>26</v>
      </c>
      <c r="E12" s="19">
        <f>E13</f>
        <v>39000</v>
      </c>
      <c r="F12" s="19"/>
      <c r="G12" s="19">
        <f>G13</f>
        <v>15000</v>
      </c>
      <c r="H12" s="19">
        <f>H13</f>
        <v>24000</v>
      </c>
    </row>
    <row r="13" spans="1:8" s="25" customFormat="1" ht="42.75">
      <c r="A13" s="9"/>
      <c r="B13" s="9"/>
      <c r="C13" s="2">
        <v>2010</v>
      </c>
      <c r="D13" s="10" t="s">
        <v>17</v>
      </c>
      <c r="E13" s="19">
        <v>39000</v>
      </c>
      <c r="F13" s="19"/>
      <c r="G13" s="19">
        <v>15000</v>
      </c>
      <c r="H13" s="19">
        <f>E13-G13</f>
        <v>24000</v>
      </c>
    </row>
    <row r="14" spans="1:8" s="24" customFormat="1" ht="18" customHeight="1">
      <c r="A14" s="11"/>
      <c r="B14" s="11"/>
      <c r="C14" s="11"/>
      <c r="D14" s="11" t="s">
        <v>12</v>
      </c>
      <c r="E14" s="19">
        <f>E9</f>
        <v>51000</v>
      </c>
      <c r="F14" s="19">
        <f>F9</f>
        <v>3000</v>
      </c>
      <c r="G14" s="19">
        <f>G9</f>
        <v>15000</v>
      </c>
      <c r="H14" s="20">
        <f>H9</f>
        <v>39000</v>
      </c>
    </row>
    <row r="16" ht="14.25">
      <c r="A16" s="1" t="s">
        <v>9</v>
      </c>
    </row>
    <row r="17" spans="1:8" ht="30.75" customHeight="1">
      <c r="A17" s="2" t="s">
        <v>0</v>
      </c>
      <c r="B17" s="2" t="s">
        <v>1</v>
      </c>
      <c r="C17" s="2" t="s">
        <v>2</v>
      </c>
      <c r="D17" s="2" t="s">
        <v>3</v>
      </c>
      <c r="E17" s="21" t="s">
        <v>10</v>
      </c>
      <c r="F17" s="21" t="s">
        <v>6</v>
      </c>
      <c r="G17" s="21" t="s">
        <v>5</v>
      </c>
      <c r="H17" s="21" t="s">
        <v>8</v>
      </c>
    </row>
    <row r="18" spans="1:8" s="25" customFormat="1" ht="14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</row>
    <row r="19" spans="1:8" s="26" customFormat="1" ht="16.5" customHeight="1">
      <c r="A19" s="3">
        <v>852</v>
      </c>
      <c r="B19" s="3"/>
      <c r="C19" s="3"/>
      <c r="D19" s="28" t="s">
        <v>24</v>
      </c>
      <c r="E19" s="18">
        <f>E20+E22</f>
        <v>51000</v>
      </c>
      <c r="F19" s="18">
        <f>F20</f>
        <v>3000</v>
      </c>
      <c r="G19" s="18">
        <f>G22</f>
        <v>15000</v>
      </c>
      <c r="H19" s="18">
        <f>H20+H22</f>
        <v>39000</v>
      </c>
    </row>
    <row r="20" spans="1:8" s="25" customFormat="1" ht="30" customHeight="1">
      <c r="A20" s="9"/>
      <c r="B20" s="9">
        <v>85213</v>
      </c>
      <c r="C20" s="9"/>
      <c r="D20" s="14" t="s">
        <v>25</v>
      </c>
      <c r="E20" s="19">
        <f>E21</f>
        <v>12000</v>
      </c>
      <c r="F20" s="19">
        <f>F21</f>
        <v>3000</v>
      </c>
      <c r="G20" s="19"/>
      <c r="H20" s="19">
        <f>H21</f>
        <v>15000</v>
      </c>
    </row>
    <row r="21" spans="1:8" s="26" customFormat="1" ht="15" customHeight="1">
      <c r="A21" s="3"/>
      <c r="B21" s="3"/>
      <c r="C21" s="9">
        <v>4130</v>
      </c>
      <c r="D21" s="14" t="s">
        <v>27</v>
      </c>
      <c r="E21" s="19">
        <v>12000</v>
      </c>
      <c r="F21" s="19">
        <v>3000</v>
      </c>
      <c r="G21" s="19"/>
      <c r="H21" s="19">
        <f>E21+F21</f>
        <v>15000</v>
      </c>
    </row>
    <row r="22" spans="1:8" s="25" customFormat="1" ht="15" customHeight="1">
      <c r="A22" s="9"/>
      <c r="B22" s="9">
        <v>85216</v>
      </c>
      <c r="C22" s="9"/>
      <c r="D22" s="8" t="s">
        <v>26</v>
      </c>
      <c r="E22" s="19">
        <f>E23</f>
        <v>39000</v>
      </c>
      <c r="F22" s="19"/>
      <c r="G22" s="19">
        <f>G23</f>
        <v>15000</v>
      </c>
      <c r="H22" s="19">
        <f>H23</f>
        <v>24000</v>
      </c>
    </row>
    <row r="23" spans="1:8" s="26" customFormat="1" ht="15" customHeight="1">
      <c r="A23" s="3"/>
      <c r="B23" s="3"/>
      <c r="C23" s="9">
        <v>3110</v>
      </c>
      <c r="D23" s="14" t="s">
        <v>4</v>
      </c>
      <c r="E23" s="19">
        <v>39000</v>
      </c>
      <c r="F23" s="19"/>
      <c r="G23" s="19">
        <v>15000</v>
      </c>
      <c r="H23" s="19">
        <f>E23-G23</f>
        <v>24000</v>
      </c>
    </row>
    <row r="24" spans="1:8" s="24" customFormat="1" ht="18" customHeight="1">
      <c r="A24" s="11"/>
      <c r="B24" s="11"/>
      <c r="C24" s="11"/>
      <c r="D24" s="11" t="s">
        <v>11</v>
      </c>
      <c r="E24" s="19">
        <f>E19</f>
        <v>51000</v>
      </c>
      <c r="F24" s="19">
        <f>F19</f>
        <v>3000</v>
      </c>
      <c r="G24" s="19">
        <f>G19</f>
        <v>15000</v>
      </c>
      <c r="H24" s="20">
        <f>H19</f>
        <v>39000</v>
      </c>
    </row>
    <row r="25" ht="14.25">
      <c r="G25" s="22"/>
    </row>
    <row r="26" spans="6:8" ht="14.25">
      <c r="F26" s="29" t="s">
        <v>13</v>
      </c>
      <c r="G26" s="29"/>
      <c r="H26" s="29"/>
    </row>
    <row r="27" spans="6:8" ht="24.75" customHeight="1">
      <c r="F27" s="29" t="s">
        <v>14</v>
      </c>
      <c r="G27" s="29"/>
      <c r="H27" s="29"/>
    </row>
  </sheetData>
  <mergeCells count="6">
    <mergeCell ref="F27:H27"/>
    <mergeCell ref="F26:H26"/>
    <mergeCell ref="A1:H1"/>
    <mergeCell ref="A2:H2"/>
    <mergeCell ref="A3:H3"/>
    <mergeCell ref="A4:G4"/>
  </mergeCells>
  <printOptions/>
  <pageMargins left="0.49" right="0.15" top="0.43" bottom="0.28" header="0.22" footer="0.19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2004-03-08T10:44:08Z</cp:lastPrinted>
  <dcterms:created xsi:type="dcterms:W3CDTF">2001-09-05T14:17:55Z</dcterms:created>
  <dcterms:modified xsi:type="dcterms:W3CDTF">2004-03-26T10:30:34Z</dcterms:modified>
  <cp:category/>
  <cp:version/>
  <cp:contentType/>
  <cp:contentStatus/>
</cp:coreProperties>
</file>