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l nr 1 do zarz nr 5" sheetId="1" r:id="rId1"/>
    <sheet name="zal nr 2 do zarz nr 5" sheetId="2" r:id="rId2"/>
    <sheet name="zal nr 3 do zarz nr 5" sheetId="3" r:id="rId3"/>
  </sheets>
  <definedNames>
    <definedName name="_xlnm.Print_Area" localSheetId="0">'zal nr 1 do zarz nr 5'!$A$1:$E$26</definedName>
    <definedName name="_xlnm.Print_Area" localSheetId="1">'zal nr 2 do zarz nr 5'!$A$1:$E$23</definedName>
    <definedName name="_xlnm.Print_Area" localSheetId="2">'zal nr 3 do zarz nr 5'!$A$2:$E$16</definedName>
  </definedNames>
  <calcPr fullCalcOnLoad="1"/>
</workbook>
</file>

<file path=xl/sharedStrings.xml><?xml version="1.0" encoding="utf-8"?>
<sst xmlns="http://schemas.openxmlformats.org/spreadsheetml/2006/main" count="66" uniqueCount="40">
  <si>
    <t>Dział</t>
  </si>
  <si>
    <t>Rozdział</t>
  </si>
  <si>
    <t>§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</si>
  <si>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</si>
  <si>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</si>
  <si>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</si>
  <si>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</si>
  <si>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</si>
  <si>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</si>
  <si>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Nazwa</t>
  </si>
  <si>
    <t>Składki na ubezpieczenia zdrowotne opłacane za osoby pobierające niektóre świadczenia z pomocy społecznej</t>
  </si>
  <si>
    <t xml:space="preserve">            administracji  rządowej zleconych gminie ustawami</t>
  </si>
  <si>
    <t>Kwota</t>
  </si>
  <si>
    <t>Dotacje celowe otrzymane z budżetu państwa na realizację zadań bieżących z zakresu administracji rządowej oraz innych zadań zleconych gminie</t>
  </si>
  <si>
    <t>Usługi opiekuńcze i specjalist. usługi opiekuńcze</t>
  </si>
  <si>
    <t>Ogółem</t>
  </si>
  <si>
    <t>Dochody</t>
  </si>
  <si>
    <t>Pomoc społeczna</t>
  </si>
  <si>
    <t>z tego:</t>
  </si>
  <si>
    <t>Świadczenia rodzinne, zaliczka alimentacyjna  oraz składki na ubezpieczenia emerytalne i rentowe z ubezpieczenia społecznego</t>
  </si>
  <si>
    <t>0690</t>
  </si>
  <si>
    <t>Dochody budżetu państwa związane z realizacją zadań zlecanych jednostkom samorządu terytorialnego</t>
  </si>
  <si>
    <t>dochody podlegające przekazaniu do budżetu państwa</t>
  </si>
  <si>
    <t>dochody jednostki samorządu terytorialnego</t>
  </si>
  <si>
    <t>Ogółem dochody</t>
  </si>
  <si>
    <t>Plan dochodów budżetu państwa na rok 2010</t>
  </si>
  <si>
    <t>zał nr 3</t>
  </si>
  <si>
    <t>Plan  finansowy  dochodów  na realizację zadań</t>
  </si>
  <si>
    <t xml:space="preserve"> na  rok 2010</t>
  </si>
  <si>
    <t>zał nr 1</t>
  </si>
  <si>
    <t>zał nr 2</t>
  </si>
  <si>
    <t>Plan  finansowy   wydatków  na realizację zadań</t>
  </si>
  <si>
    <t>na rok 2010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</si>
  <si>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</si>
  <si>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</si>
  <si>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</si>
  <si>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</si>
  <si>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</si>
  <si>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Odpisy na zakładowy fundusz świadczeń socjalnych</t>
  </si>
  <si>
    <t>Zakup usług pozostałych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</si>
</sst>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1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1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0">
      <selection activeCell="H12" sqref="H12"/>
    </sheetView>
  </sheetViews>
  <sheetFormatPr defaultColWidth="9.00390625" defaultRowHeight="12.75"/>
  <cols>
    <col min="1" max="1" width="6.625" style="0" customWidth="1"/>
    <col min="2" max="2" width="8.625" style="0" customWidth="1"/>
    <col min="3" max="3" width="7.375" style="0" customWidth="1"/>
    <col min="4" max="4" width="57.375" style="0" customWidth="1"/>
    <col min="5" max="5" width="13.375" style="0" customWidth="1"/>
    <col min="6" max="6" width="14.625" style="0" customWidth="1"/>
  </cols>
  <sheetData>
    <row r="1" spans="4:5" ht="22.5" customHeight="1">
      <c r="D1" s="38" t="s">
        <v>29</v>
      </c>
      <c r="E1" s="38"/>
    </row>
    <row r="2" spans="4:5" ht="22.5" customHeight="1">
      <c r="D2" s="36"/>
      <c r="E2" s="36"/>
    </row>
    <row r="3" spans="1:5" ht="15" customHeight="1">
      <c r="A3" s="2"/>
      <c r="B3" s="37" t="s">
        <v>27</v>
      </c>
      <c r="C3" s="37"/>
      <c r="D3" s="37"/>
      <c r="E3" s="37"/>
    </row>
    <row r="4" spans="1:5" ht="13.5" customHeight="1">
      <c r="A4" s="2"/>
      <c r="B4" s="37" t="s">
        <v>11</v>
      </c>
      <c r="C4" s="37"/>
      <c r="D4" s="37"/>
      <c r="E4" s="37"/>
    </row>
    <row r="5" spans="1:5" ht="12.75" customHeight="1">
      <c r="A5" s="37" t="s">
        <v>28</v>
      </c>
      <c r="B5" s="37"/>
      <c r="C5" s="37"/>
      <c r="D5" s="37"/>
      <c r="E5" s="37"/>
    </row>
    <row r="6" spans="1:5" ht="21" customHeight="1">
      <c r="A6" s="3"/>
      <c r="B6" s="3"/>
      <c r="C6" s="3"/>
      <c r="D6" s="3"/>
      <c r="E6" s="3"/>
    </row>
    <row r="7" ht="19.5" customHeight="1">
      <c r="B7" t="s">
        <v>16</v>
      </c>
    </row>
    <row r="8" spans="1:5" ht="15">
      <c r="A8" s="20" t="s">
        <v>0</v>
      </c>
      <c r="B8" s="20" t="s">
        <v>1</v>
      </c>
      <c r="C8" s="20" t="s">
        <v>2</v>
      </c>
      <c r="D8" s="20" t="s">
        <v>9</v>
      </c>
      <c r="E8" s="20" t="s">
        <v>12</v>
      </c>
    </row>
    <row r="9" spans="1:5" ht="17.2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</row>
    <row r="10" spans="1:5" ht="17.25" customHeight="1">
      <c r="A10" s="5">
        <v>750</v>
      </c>
      <c r="B10" s="5"/>
      <c r="C10" s="6"/>
      <c r="D10" s="6" t="s">
        <v>3</v>
      </c>
      <c r="E10" s="7">
        <f>E11</f>
        <v>79083</v>
      </c>
    </row>
    <row r="11" spans="1:5" ht="17.25" customHeight="1">
      <c r="A11" s="9"/>
      <c r="B11" s="9">
        <v>75011</v>
      </c>
      <c r="C11" s="11"/>
      <c r="D11" s="11" t="s">
        <v>4</v>
      </c>
      <c r="E11" s="10">
        <f>E12</f>
        <v>79083</v>
      </c>
    </row>
    <row r="12" spans="1:5" ht="42.75" customHeight="1">
      <c r="A12" s="9"/>
      <c r="B12" s="9"/>
      <c r="C12" s="15">
        <v>2010</v>
      </c>
      <c r="D12" s="12" t="s">
        <v>13</v>
      </c>
      <c r="E12" s="10">
        <v>79083</v>
      </c>
    </row>
    <row r="13" spans="1:5" s="8" customFormat="1" ht="27.75" customHeight="1">
      <c r="A13" s="14">
        <v>751</v>
      </c>
      <c r="B13" s="5"/>
      <c r="C13" s="5"/>
      <c r="D13" s="13" t="s">
        <v>5</v>
      </c>
      <c r="E13" s="7">
        <f>E14</f>
        <v>1800</v>
      </c>
    </row>
    <row r="14" spans="1:5" ht="27" customHeight="1">
      <c r="A14" s="9"/>
      <c r="B14" s="9">
        <v>75101</v>
      </c>
      <c r="C14" s="9"/>
      <c r="D14" s="12" t="s">
        <v>6</v>
      </c>
      <c r="E14" s="10">
        <f>E15</f>
        <v>1800</v>
      </c>
    </row>
    <row r="15" spans="1:5" ht="42" customHeight="1">
      <c r="A15" s="9"/>
      <c r="B15" s="9"/>
      <c r="C15" s="15">
        <v>2010</v>
      </c>
      <c r="D15" s="12" t="s">
        <v>13</v>
      </c>
      <c r="E15" s="10">
        <v>1800</v>
      </c>
    </row>
    <row r="16" spans="1:5" s="23" customFormat="1" ht="18.75" customHeight="1">
      <c r="A16" s="22">
        <v>754</v>
      </c>
      <c r="B16" s="22"/>
      <c r="C16" s="22"/>
      <c r="D16" s="25" t="s">
        <v>7</v>
      </c>
      <c r="E16" s="7">
        <f>E17</f>
        <v>300</v>
      </c>
    </row>
    <row r="17" spans="1:5" ht="18" customHeight="1">
      <c r="A17" s="9"/>
      <c r="B17" s="9">
        <v>75414</v>
      </c>
      <c r="C17" s="11"/>
      <c r="D17" s="11" t="s">
        <v>8</v>
      </c>
      <c r="E17" s="10">
        <f>E18</f>
        <v>300</v>
      </c>
    </row>
    <row r="18" spans="1:5" ht="41.25" customHeight="1">
      <c r="A18" s="9"/>
      <c r="B18" s="9"/>
      <c r="C18" s="15">
        <v>2010</v>
      </c>
      <c r="D18" s="12" t="s">
        <v>13</v>
      </c>
      <c r="E18" s="10">
        <v>300</v>
      </c>
    </row>
    <row r="19" spans="1:5" ht="21.75" customHeight="1">
      <c r="A19" s="5">
        <v>852</v>
      </c>
      <c r="B19" s="5"/>
      <c r="C19" s="5"/>
      <c r="D19" s="6" t="s">
        <v>17</v>
      </c>
      <c r="E19" s="7">
        <f>E20+E22+E24</f>
        <v>2761600</v>
      </c>
    </row>
    <row r="20" spans="1:5" s="1" customFormat="1" ht="42.75">
      <c r="A20" s="9"/>
      <c r="B20" s="9">
        <v>85212</v>
      </c>
      <c r="C20" s="9"/>
      <c r="D20" s="12" t="s">
        <v>19</v>
      </c>
      <c r="E20" s="10">
        <f>E21</f>
        <v>2668000</v>
      </c>
    </row>
    <row r="21" spans="1:5" ht="42.75">
      <c r="A21" s="5"/>
      <c r="B21" s="5"/>
      <c r="C21" s="15">
        <v>2010</v>
      </c>
      <c r="D21" s="12" t="s">
        <v>13</v>
      </c>
      <c r="E21" s="10">
        <v>2668000</v>
      </c>
    </row>
    <row r="22" spans="1:5" ht="30.75" customHeight="1">
      <c r="A22" s="9"/>
      <c r="B22" s="9">
        <v>85213</v>
      </c>
      <c r="C22" s="9"/>
      <c r="D22" s="12" t="s">
        <v>10</v>
      </c>
      <c r="E22" s="10">
        <f>E23</f>
        <v>8600</v>
      </c>
    </row>
    <row r="23" spans="1:5" ht="42.75" customHeight="1">
      <c r="A23" s="9"/>
      <c r="B23" s="9"/>
      <c r="C23" s="15">
        <v>2010</v>
      </c>
      <c r="D23" s="12" t="s">
        <v>13</v>
      </c>
      <c r="E23" s="10">
        <v>8600</v>
      </c>
    </row>
    <row r="24" spans="1:5" ht="14.25" customHeight="1">
      <c r="A24" s="9"/>
      <c r="B24" s="9">
        <v>85228</v>
      </c>
      <c r="C24" s="4"/>
      <c r="D24" s="12" t="s">
        <v>14</v>
      </c>
      <c r="E24" s="10">
        <f>E25</f>
        <v>85000</v>
      </c>
    </row>
    <row r="25" spans="1:5" ht="41.25" customHeight="1">
      <c r="A25" s="9"/>
      <c r="B25" s="9"/>
      <c r="C25" s="15">
        <v>2010</v>
      </c>
      <c r="D25" s="12" t="s">
        <v>13</v>
      </c>
      <c r="E25" s="10">
        <v>85000</v>
      </c>
    </row>
    <row r="26" spans="1:5" ht="15">
      <c r="A26" s="11"/>
      <c r="B26" s="11"/>
      <c r="C26" s="11"/>
      <c r="D26" s="16" t="s">
        <v>15</v>
      </c>
      <c r="E26" s="26">
        <f>E10+E13+E16+E19</f>
        <v>2842783</v>
      </c>
    </row>
  </sheetData>
  <mergeCells count="4">
    <mergeCell ref="A5:E5"/>
    <mergeCell ref="B3:E3"/>
    <mergeCell ref="B4:E4"/>
    <mergeCell ref="D1:E1"/>
  </mergeCells>
  <printOptions/>
  <pageMargins left="0.54" right="0.33" top="0.71" bottom="0.66" header="0.3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I24" sqref="I24"/>
    </sheetView>
  </sheetViews>
  <sheetFormatPr defaultColWidth="9.00390625" defaultRowHeight="12.75"/>
  <cols>
    <col min="1" max="1" width="6.625" style="0" customWidth="1"/>
    <col min="2" max="2" width="9.25390625" style="0" customWidth="1"/>
    <col min="3" max="3" width="7.375" style="0" customWidth="1"/>
    <col min="4" max="4" width="57.375" style="0" customWidth="1"/>
    <col min="5" max="5" width="13.375" style="0" customWidth="1"/>
    <col min="6" max="6" width="14.625" style="0" customWidth="1"/>
  </cols>
  <sheetData>
    <row r="1" spans="4:5" ht="21" customHeight="1">
      <c r="D1" s="38" t="s">
        <v>30</v>
      </c>
      <c r="E1" s="38"/>
    </row>
    <row r="2" ht="21" customHeight="1"/>
    <row r="3" spans="1:5" ht="18.75" customHeight="1">
      <c r="A3" s="2"/>
      <c r="B3" s="37" t="s">
        <v>31</v>
      </c>
      <c r="C3" s="37"/>
      <c r="D3" s="37"/>
      <c r="E3" s="37"/>
    </row>
    <row r="4" spans="1:5" ht="18" customHeight="1">
      <c r="A4" s="2"/>
      <c r="B4" s="37" t="s">
        <v>11</v>
      </c>
      <c r="C4" s="37"/>
      <c r="D4" s="37"/>
      <c r="E4" s="37"/>
    </row>
    <row r="5" spans="1:5" ht="25.5" customHeight="1">
      <c r="A5" s="3"/>
      <c r="B5" s="3"/>
      <c r="C5" s="3"/>
      <c r="D5" s="3" t="s">
        <v>32</v>
      </c>
      <c r="E5" s="3"/>
    </row>
    <row r="6" spans="1:5" ht="25.5" customHeight="1">
      <c r="A6" s="3"/>
      <c r="B6" s="3"/>
      <c r="C6" s="3"/>
      <c r="D6" s="3"/>
      <c r="E6" s="3"/>
    </row>
    <row r="7" spans="1:5" ht="21.75" customHeight="1">
      <c r="A7" s="20" t="s">
        <v>0</v>
      </c>
      <c r="B7" s="20" t="s">
        <v>1</v>
      </c>
      <c r="C7" s="20" t="s">
        <v>2</v>
      </c>
      <c r="D7" s="20" t="s">
        <v>9</v>
      </c>
      <c r="E7" s="41" t="s">
        <v>12</v>
      </c>
    </row>
    <row r="8" spans="1:5" ht="14.25">
      <c r="A8" s="9">
        <v>1</v>
      </c>
      <c r="B8" s="9">
        <v>2</v>
      </c>
      <c r="C8" s="9">
        <v>3</v>
      </c>
      <c r="D8" s="9">
        <v>4</v>
      </c>
      <c r="E8" s="41">
        <v>5</v>
      </c>
    </row>
    <row r="9" spans="1:5" s="27" customFormat="1" ht="19.5" customHeight="1">
      <c r="A9" s="42">
        <v>750</v>
      </c>
      <c r="B9" s="42"/>
      <c r="C9" s="43"/>
      <c r="D9" s="43" t="s">
        <v>3</v>
      </c>
      <c r="E9" s="24">
        <f>E10</f>
        <v>79083</v>
      </c>
    </row>
    <row r="10" spans="1:5" ht="19.5" customHeight="1">
      <c r="A10" s="9"/>
      <c r="B10" s="9">
        <v>75011</v>
      </c>
      <c r="C10" s="11"/>
      <c r="D10" s="11" t="s">
        <v>4</v>
      </c>
      <c r="E10" s="10">
        <f>E11+E12+E13+E14+E15+E16</f>
        <v>79083</v>
      </c>
    </row>
    <row r="11" spans="1:5" ht="18.75" customHeight="1">
      <c r="A11" s="9"/>
      <c r="B11" s="9"/>
      <c r="C11" s="9">
        <v>4010</v>
      </c>
      <c r="D11" s="11" t="s">
        <v>33</v>
      </c>
      <c r="E11" s="10">
        <v>60000</v>
      </c>
    </row>
    <row r="12" spans="1:5" ht="17.25" customHeight="1">
      <c r="A12" s="9"/>
      <c r="B12" s="9"/>
      <c r="C12" s="9">
        <v>4040</v>
      </c>
      <c r="D12" s="11" t="s">
        <v>34</v>
      </c>
      <c r="E12" s="10">
        <v>4888</v>
      </c>
    </row>
    <row r="13" spans="1:5" ht="16.5" customHeight="1">
      <c r="A13" s="9"/>
      <c r="B13" s="9"/>
      <c r="C13" s="9">
        <v>4110</v>
      </c>
      <c r="D13" s="11" t="s">
        <v>35</v>
      </c>
      <c r="E13" s="10">
        <v>9798</v>
      </c>
    </row>
    <row r="14" spans="1:5" ht="18" customHeight="1">
      <c r="A14" s="9"/>
      <c r="B14" s="9"/>
      <c r="C14" s="9">
        <v>4120</v>
      </c>
      <c r="D14" s="11" t="s">
        <v>36</v>
      </c>
      <c r="E14" s="10">
        <v>1590</v>
      </c>
    </row>
    <row r="15" spans="1:5" ht="19.5" customHeight="1">
      <c r="A15" s="9"/>
      <c r="B15" s="9"/>
      <c r="C15" s="9">
        <v>4210</v>
      </c>
      <c r="D15" s="11" t="s">
        <v>37</v>
      </c>
      <c r="E15" s="10">
        <v>994</v>
      </c>
    </row>
    <row r="16" spans="1:5" ht="19.5" customHeight="1">
      <c r="A16" s="9"/>
      <c r="B16" s="9"/>
      <c r="C16" s="15">
        <v>4440</v>
      </c>
      <c r="D16" s="12" t="s">
        <v>38</v>
      </c>
      <c r="E16" s="10">
        <v>1813</v>
      </c>
    </row>
    <row r="17" spans="1:5" s="46" customFormat="1" ht="28.5">
      <c r="A17" s="44">
        <v>751</v>
      </c>
      <c r="B17" s="42"/>
      <c r="C17" s="42"/>
      <c r="D17" s="45" t="s">
        <v>5</v>
      </c>
      <c r="E17" s="24">
        <f>E18</f>
        <v>1800</v>
      </c>
    </row>
    <row r="18" spans="1:5" ht="28.5">
      <c r="A18" s="9"/>
      <c r="B18" s="15">
        <v>75101</v>
      </c>
      <c r="C18" s="9"/>
      <c r="D18" s="12" t="s">
        <v>6</v>
      </c>
      <c r="E18" s="10">
        <f>E19</f>
        <v>1800</v>
      </c>
    </row>
    <row r="19" spans="1:8" ht="17.25" customHeight="1">
      <c r="A19" s="9"/>
      <c r="B19" s="14"/>
      <c r="C19" s="9">
        <v>4300</v>
      </c>
      <c r="D19" s="12" t="s">
        <v>39</v>
      </c>
      <c r="E19" s="10">
        <v>1800</v>
      </c>
      <c r="H19" s="47"/>
    </row>
    <row r="20" spans="1:5" s="46" customFormat="1" ht="23.25" customHeight="1">
      <c r="A20" s="44">
        <v>754</v>
      </c>
      <c r="B20" s="42"/>
      <c r="C20" s="42"/>
      <c r="D20" s="45" t="s">
        <v>7</v>
      </c>
      <c r="E20" s="24">
        <f>E21</f>
        <v>300</v>
      </c>
    </row>
    <row r="21" spans="1:5" ht="24" customHeight="1">
      <c r="A21" s="9"/>
      <c r="B21" s="9">
        <v>75414</v>
      </c>
      <c r="C21" s="9"/>
      <c r="D21" s="11" t="s">
        <v>8</v>
      </c>
      <c r="E21" s="10">
        <f>E22</f>
        <v>300</v>
      </c>
    </row>
    <row r="22" spans="1:5" ht="18.75" customHeight="1">
      <c r="A22" s="9"/>
      <c r="B22" s="9"/>
      <c r="C22" s="15">
        <v>4300</v>
      </c>
      <c r="D22" s="12" t="s">
        <v>39</v>
      </c>
      <c r="E22" s="10">
        <v>300</v>
      </c>
    </row>
    <row r="23" spans="1:5" s="23" customFormat="1" ht="26.25" customHeight="1">
      <c r="A23" s="48"/>
      <c r="B23" s="48"/>
      <c r="C23" s="48"/>
      <c r="D23" s="42" t="s">
        <v>15</v>
      </c>
      <c r="E23" s="24">
        <f>E9+E17++E20</f>
        <v>81183</v>
      </c>
    </row>
  </sheetData>
  <mergeCells count="3">
    <mergeCell ref="D1:E1"/>
    <mergeCell ref="B3:E3"/>
    <mergeCell ref="B4:E4"/>
  </mergeCells>
  <printOptions/>
  <pageMargins left="0.64" right="0.17" top="0.62" bottom="1" header="0.37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E28" sqref="E28"/>
    </sheetView>
  </sheetViews>
  <sheetFormatPr defaultColWidth="9.00390625" defaultRowHeight="12.75"/>
  <cols>
    <col min="3" max="3" width="7.25390625" style="0" customWidth="1"/>
    <col min="4" max="4" width="50.875" style="0" customWidth="1"/>
  </cols>
  <sheetData>
    <row r="2" spans="4:5" ht="22.5" customHeight="1">
      <c r="D2" s="40" t="s">
        <v>26</v>
      </c>
      <c r="E2" s="40"/>
    </row>
    <row r="3" ht="22.5" customHeight="1">
      <c r="D3" s="31"/>
    </row>
    <row r="4" spans="1:4" ht="24" customHeight="1">
      <c r="A4" s="17"/>
      <c r="B4" s="39" t="s">
        <v>25</v>
      </c>
      <c r="C4" s="39"/>
      <c r="D4" s="39"/>
    </row>
    <row r="5" spans="1:4" ht="20.25" customHeight="1">
      <c r="A5" s="17"/>
      <c r="B5" s="35"/>
      <c r="C5" s="35"/>
      <c r="D5" s="35"/>
    </row>
    <row r="6" spans="1:5" ht="15">
      <c r="A6" s="20" t="s">
        <v>0</v>
      </c>
      <c r="B6" s="18" t="s">
        <v>1</v>
      </c>
      <c r="C6" s="18" t="s">
        <v>2</v>
      </c>
      <c r="D6" s="18" t="s">
        <v>9</v>
      </c>
      <c r="E6" s="18" t="s">
        <v>12</v>
      </c>
    </row>
    <row r="7" spans="1:5" ht="14.25">
      <c r="A7" s="32">
        <v>1</v>
      </c>
      <c r="B7" s="19">
        <v>2</v>
      </c>
      <c r="C7" s="19">
        <v>3</v>
      </c>
      <c r="D7" s="15">
        <v>4</v>
      </c>
      <c r="E7" s="15">
        <v>5</v>
      </c>
    </row>
    <row r="8" spans="1:5" s="27" customFormat="1" ht="24" customHeight="1">
      <c r="A8" s="29">
        <v>750</v>
      </c>
      <c r="B8" s="30"/>
      <c r="C8" s="30"/>
      <c r="D8" s="28" t="s">
        <v>3</v>
      </c>
      <c r="E8" s="24">
        <f>E9</f>
        <v>155</v>
      </c>
    </row>
    <row r="9" spans="1:5" ht="19.5" customHeight="1">
      <c r="A9" s="11"/>
      <c r="B9" s="19">
        <v>75011</v>
      </c>
      <c r="C9" s="4"/>
      <c r="D9" s="21" t="s">
        <v>4</v>
      </c>
      <c r="E9" s="10">
        <f>E10</f>
        <v>155</v>
      </c>
    </row>
    <row r="10" spans="1:5" ht="56.25" customHeight="1">
      <c r="A10" s="11"/>
      <c r="B10" s="4"/>
      <c r="C10" s="33" t="s">
        <v>20</v>
      </c>
      <c r="D10" s="21" t="s">
        <v>21</v>
      </c>
      <c r="E10" s="10">
        <v>155</v>
      </c>
    </row>
    <row r="11" spans="1:5" ht="18.75" customHeight="1">
      <c r="A11" s="11"/>
      <c r="B11" s="4"/>
      <c r="C11" s="33"/>
      <c r="D11" s="21" t="s">
        <v>18</v>
      </c>
      <c r="E11" s="10"/>
    </row>
    <row r="12" spans="1:5" ht="36" customHeight="1">
      <c r="A12" s="11"/>
      <c r="B12" s="4"/>
      <c r="C12" s="33"/>
      <c r="D12" s="21" t="s">
        <v>22</v>
      </c>
      <c r="E12" s="10">
        <v>147</v>
      </c>
    </row>
    <row r="13" spans="1:5" ht="29.25" customHeight="1">
      <c r="A13" s="11"/>
      <c r="B13" s="4"/>
      <c r="C13" s="33"/>
      <c r="D13" s="21" t="s">
        <v>23</v>
      </c>
      <c r="E13" s="10">
        <v>8</v>
      </c>
    </row>
    <row r="14" spans="1:5" ht="27" customHeight="1">
      <c r="A14" s="11"/>
      <c r="B14" s="4"/>
      <c r="C14" s="4"/>
      <c r="D14" s="34" t="s">
        <v>24</v>
      </c>
      <c r="E14" s="10">
        <f>E8</f>
        <v>155</v>
      </c>
    </row>
  </sheetData>
  <mergeCells count="2">
    <mergeCell ref="B4:D4"/>
    <mergeCell ref="D2:E2"/>
  </mergeCells>
  <printOptions/>
  <pageMargins left="0.75" right="0.31" top="0.7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2010-02-17T14:07:02Z</cp:lastPrinted>
  <dcterms:created xsi:type="dcterms:W3CDTF">2001-10-29T11:15:42Z</dcterms:created>
  <dcterms:modified xsi:type="dcterms:W3CDTF">2010-02-17T14:07:21Z</dcterms:modified>
  <cp:category/>
  <cp:version/>
  <cp:contentType/>
  <cp:contentStatus/>
</cp:coreProperties>
</file>