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do 4  07" sheetId="1" r:id="rId1"/>
    <sheet name="zał nr 2 do 4 07" sheetId="2" r:id="rId2"/>
    <sheet name="zał 3 do 4  07" sheetId="3" r:id="rId3"/>
  </sheets>
  <definedNames>
    <definedName name="_xlnm.Print_Area" localSheetId="0">'zał nr 1 do 4  07'!$A$1:$F$25</definedName>
    <definedName name="_xlnm.Print_Area" localSheetId="1">'zał nr 2 do 4 07'!$A$1:$F$19</definedName>
  </definedNames>
  <calcPr fullCalcOnLoad="1"/>
</workbook>
</file>

<file path=xl/sharedStrings.xml><?xml version="1.0" encoding="utf-8"?>
<sst xmlns="http://schemas.openxmlformats.org/spreadsheetml/2006/main" count="71" uniqueCount="42">
  <si>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</si>
  <si>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</si>
  <si>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</si>
  <si>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</si>
  <si>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</si>
  <si>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</si>
  <si>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</si>
  <si>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</si>
  <si>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</si>
  <si>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</si>
  <si>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>Zakup materiałów i wyposażenia</t>
  </si>
  <si>
    <t>Zakup usług pozostałych</t>
  </si>
  <si>
    <t xml:space="preserve">                                           Wójta Gminy Jaktorów</t>
  </si>
  <si>
    <t>Wydatki:</t>
  </si>
  <si>
    <t>Ogółem zmiany</t>
  </si>
  <si>
    <t>Uzasadnienie:</t>
  </si>
  <si>
    <t>Pomoc społeczna</t>
  </si>
  <si>
    <t>Plan przed zmianą</t>
  </si>
  <si>
    <t>Plan po zmianie</t>
  </si>
  <si>
    <t>Razem   wydatki</t>
  </si>
  <si>
    <t xml:space="preserve">                                                                                                                                                                                         Zał. Nr 3 do zarządzenia </t>
  </si>
  <si>
    <t>Ośrodki pomocy społecznej</t>
  </si>
  <si>
    <t xml:space="preserve">                                              z dnia  20 lutego  2007r</t>
  </si>
  <si>
    <t>Zestawienie zmian w planie wydatków budżetowych  na rok 2007</t>
  </si>
  <si>
    <t>Wytwarzanie i zaopatrywanie w energię elektryczną, gaz i wodę.</t>
  </si>
  <si>
    <t>Dostarczanie wody</t>
  </si>
  <si>
    <t>Administracja publiczna</t>
  </si>
  <si>
    <t>Urzędy gmin</t>
  </si>
  <si>
    <t>Opłaty z tytułu zakupu usług telekomunikacyjnych telefonii komórkowej</t>
  </si>
  <si>
    <t>Szkolenia pracowników niebędących członkami korpusu służby cywilnej</t>
  </si>
  <si>
    <t>wynikających z przeniesienia wydatków między paragrafami w obrębie rozdziału klasyfikacji budżetowej .</t>
  </si>
  <si>
    <t>Urzędy wojewódzkie</t>
  </si>
  <si>
    <t>Zakup akcesoriów komputerowych, w tym programów i licencji</t>
  </si>
  <si>
    <t>Zestawienie zmian w planie wydatków na zadania zlecone na rok 2007</t>
  </si>
  <si>
    <t>Zestawienie zmian w planie dochodów i wydatków na zadania zlecone z zakresu administracji rządowej na rok 2007.</t>
  </si>
  <si>
    <t>750</t>
  </si>
  <si>
    <t xml:space="preserve">                                                                                                                                                                                   z dnia  20 lutego 2007r.</t>
  </si>
  <si>
    <t xml:space="preserve">       Zmiany powyższe wprowadzono z uwagi na zmianę klasyfikacji budżetowej</t>
  </si>
  <si>
    <t xml:space="preserve">      W dziale 400 - Wytwarzanie i zaopatrywanie w energię elektryczną, gaz i wodę, przenosi się kwotę 1.200,-zł z przeznaczeniem na zabezpieczenie wydatków na zakup usług telekomunikacyjnych telefonii komórkowej  .
W dziale 750 - Administracja publiczna zabezpiecza się kwotę 10.000,-zł na koszty szkoleń pracowników.  
      W dziale 852 - Pomoc społeczna zabezpiecza się kwotę 3.000,-zł na koszty szkoleń pracowników.</t>
  </si>
  <si>
    <t xml:space="preserve">                                                   Zał. Nr 1 do  zarządzenia  Nr 4/2007</t>
  </si>
  <si>
    <t>Nr 4/2007 Wójta Gminy Jaktorów</t>
  </si>
  <si>
    <t xml:space="preserve">                                                   Zał. Nr 2 do  zarządzenia  Nr 4/2007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</si>
</sst>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&quot;zł&quot;"/>
    <numFmt numFmtId="167" formatCode="#,##0.00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32" sqref="F32"/>
    </sheetView>
  </sheetViews>
  <sheetFormatPr defaultColWidth="9.00390625" defaultRowHeight="12.75"/>
  <cols>
    <col min="1" max="1" width="7.25390625" style="3" customWidth="1"/>
    <col min="2" max="2" width="9.75390625" style="3" customWidth="1"/>
    <col min="3" max="3" width="8.375" style="3" customWidth="1"/>
    <col min="4" max="4" width="41.00390625" style="1" customWidth="1"/>
    <col min="5" max="6" width="15.00390625" style="1" customWidth="1"/>
    <col min="7" max="7" width="5.625" style="1" customWidth="1"/>
    <col min="8" max="16384" width="9.125" style="1" customWidth="1"/>
  </cols>
  <sheetData>
    <row r="1" spans="4:7" ht="17.25" customHeight="1">
      <c r="D1" s="48" t="s">
        <v>39</v>
      </c>
      <c r="E1" s="48"/>
      <c r="F1" s="48"/>
      <c r="G1" s="3"/>
    </row>
    <row r="2" spans="4:7" ht="17.25" customHeight="1">
      <c r="D2" s="48" t="s">
        <v>12</v>
      </c>
      <c r="E2" s="48"/>
      <c r="F2" s="48"/>
      <c r="G2" s="3"/>
    </row>
    <row r="3" spans="4:7" ht="17.25" customHeight="1">
      <c r="D3" s="48" t="s">
        <v>22</v>
      </c>
      <c r="E3" s="48"/>
      <c r="F3" s="48"/>
      <c r="G3" s="3"/>
    </row>
    <row r="4" spans="2:6" ht="21.75" customHeight="1">
      <c r="B4" s="48" t="s">
        <v>23</v>
      </c>
      <c r="C4" s="48"/>
      <c r="D4" s="48"/>
      <c r="E4" s="48"/>
      <c r="F4" s="48"/>
    </row>
    <row r="5" spans="2:6" ht="33.75" customHeight="1">
      <c r="B5" s="49" t="s">
        <v>30</v>
      </c>
      <c r="C5" s="49"/>
      <c r="D5" s="49"/>
      <c r="E5" s="49"/>
      <c r="F5" s="49"/>
    </row>
    <row r="6" spans="1:2" ht="16.5" customHeight="1">
      <c r="A6" s="50" t="s">
        <v>13</v>
      </c>
      <c r="B6" s="50"/>
    </row>
    <row r="7" spans="1:6" ht="21.75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2</v>
      </c>
      <c r="F7" s="2" t="s">
        <v>1</v>
      </c>
    </row>
    <row r="8" spans="1:6" s="6" customFormat="1" ht="30" customHeight="1">
      <c r="A8" s="8">
        <v>400</v>
      </c>
      <c r="B8" s="8"/>
      <c r="C8" s="8"/>
      <c r="D8" s="26" t="s">
        <v>24</v>
      </c>
      <c r="E8" s="45">
        <f>E9</f>
        <v>1200</v>
      </c>
      <c r="F8" s="45">
        <f>F9</f>
        <v>1200</v>
      </c>
    </row>
    <row r="9" spans="1:6" ht="18.75" customHeight="1">
      <c r="A9" s="2"/>
      <c r="B9" s="2">
        <v>40002</v>
      </c>
      <c r="C9" s="2"/>
      <c r="D9" s="25" t="s">
        <v>25</v>
      </c>
      <c r="E9" s="46">
        <f>E10+E11</f>
        <v>1200</v>
      </c>
      <c r="F9" s="46">
        <f>F10+F11</f>
        <v>1200</v>
      </c>
    </row>
    <row r="10" spans="1:6" ht="18" customHeight="1">
      <c r="A10" s="2"/>
      <c r="B10" s="2"/>
      <c r="C10" s="2">
        <v>4300</v>
      </c>
      <c r="D10" s="9" t="s">
        <v>11</v>
      </c>
      <c r="E10" s="46">
        <v>1200</v>
      </c>
      <c r="F10" s="46"/>
    </row>
    <row r="11" spans="1:6" ht="32.25" customHeight="1">
      <c r="A11" s="2"/>
      <c r="B11" s="2"/>
      <c r="C11" s="2">
        <v>4360</v>
      </c>
      <c r="D11" s="9" t="s">
        <v>28</v>
      </c>
      <c r="E11" s="46"/>
      <c r="F11" s="46">
        <v>1200</v>
      </c>
    </row>
    <row r="12" spans="1:6" s="6" customFormat="1" ht="16.5" customHeight="1">
      <c r="A12" s="8">
        <v>750</v>
      </c>
      <c r="B12" s="8"/>
      <c r="C12" s="8"/>
      <c r="D12" s="27" t="s">
        <v>26</v>
      </c>
      <c r="E12" s="45">
        <f>E13</f>
        <v>10000</v>
      </c>
      <c r="F12" s="45">
        <f>F13</f>
        <v>10000</v>
      </c>
    </row>
    <row r="13" spans="1:6" ht="16.5" customHeight="1">
      <c r="A13" s="2"/>
      <c r="B13" s="2">
        <v>75023</v>
      </c>
      <c r="C13" s="2"/>
      <c r="D13" s="25" t="s">
        <v>27</v>
      </c>
      <c r="E13" s="46">
        <f>E14+E15</f>
        <v>10000</v>
      </c>
      <c r="F13" s="46">
        <f>F14+F15</f>
        <v>10000</v>
      </c>
    </row>
    <row r="14" spans="1:6" ht="20.25" customHeight="1">
      <c r="A14" s="2"/>
      <c r="B14" s="2"/>
      <c r="C14" s="2">
        <v>4300</v>
      </c>
      <c r="D14" s="9" t="s">
        <v>11</v>
      </c>
      <c r="E14" s="46">
        <v>10000</v>
      </c>
      <c r="F14" s="46"/>
    </row>
    <row r="15" spans="1:6" ht="28.5" customHeight="1">
      <c r="A15" s="2"/>
      <c r="B15" s="2"/>
      <c r="C15" s="2">
        <v>4700</v>
      </c>
      <c r="D15" s="9" t="s">
        <v>29</v>
      </c>
      <c r="E15" s="46"/>
      <c r="F15" s="46">
        <v>10000</v>
      </c>
    </row>
    <row r="16" spans="1:6" s="6" customFormat="1" ht="18.75" customHeight="1">
      <c r="A16" s="8">
        <v>852</v>
      </c>
      <c r="B16" s="8"/>
      <c r="C16" s="8"/>
      <c r="D16" s="28" t="s">
        <v>16</v>
      </c>
      <c r="E16" s="45">
        <f>E17</f>
        <v>3000</v>
      </c>
      <c r="F16" s="45">
        <f>F17</f>
        <v>3000</v>
      </c>
    </row>
    <row r="17" spans="1:6" ht="19.5" customHeight="1">
      <c r="A17" s="2"/>
      <c r="B17" s="2">
        <v>85219</v>
      </c>
      <c r="C17" s="2"/>
      <c r="D17" s="9" t="s">
        <v>21</v>
      </c>
      <c r="E17" s="46">
        <f>E18+E19</f>
        <v>3000</v>
      </c>
      <c r="F17" s="46">
        <f>F18+F19</f>
        <v>3000</v>
      </c>
    </row>
    <row r="18" spans="1:6" ht="17.25" customHeight="1">
      <c r="A18" s="2"/>
      <c r="B18" s="2"/>
      <c r="C18" s="2">
        <v>4300</v>
      </c>
      <c r="D18" s="9" t="s">
        <v>11</v>
      </c>
      <c r="E18" s="46">
        <v>3000</v>
      </c>
      <c r="F18" s="46"/>
    </row>
    <row r="19" spans="1:6" ht="30.75" customHeight="1">
      <c r="A19" s="2"/>
      <c r="B19" s="2"/>
      <c r="C19" s="2">
        <v>4700</v>
      </c>
      <c r="D19" s="9" t="s">
        <v>29</v>
      </c>
      <c r="E19" s="46"/>
      <c r="F19" s="46">
        <v>3000</v>
      </c>
    </row>
    <row r="20" spans="1:6" ht="21" customHeight="1">
      <c r="A20" s="4"/>
      <c r="B20" s="4"/>
      <c r="C20" s="4"/>
      <c r="D20" s="12" t="s">
        <v>14</v>
      </c>
      <c r="E20" s="47">
        <f>E16+E12+E8</f>
        <v>14200</v>
      </c>
      <c r="F20" s="47">
        <f>F16+F12+F8</f>
        <v>14200</v>
      </c>
    </row>
    <row r="21" spans="1:6" ht="17.25" customHeight="1">
      <c r="A21" s="10"/>
      <c r="B21" s="10"/>
      <c r="C21" s="10"/>
      <c r="D21" s="5"/>
      <c r="E21" s="7"/>
      <c r="F21" s="7"/>
    </row>
    <row r="22" spans="2:3" ht="15" customHeight="1">
      <c r="B22" s="11" t="s">
        <v>15</v>
      </c>
      <c r="C22" s="11"/>
    </row>
    <row r="23" spans="1:6" ht="100.5" customHeight="1">
      <c r="A23" s="51" t="s">
        <v>38</v>
      </c>
      <c r="B23" s="51"/>
      <c r="C23" s="51"/>
      <c r="D23" s="51"/>
      <c r="E23" s="51"/>
      <c r="F23" s="51"/>
    </row>
    <row r="24" spans="5:6" ht="21.75" customHeight="1">
      <c r="E24" s="48" t="s">
        <v>0</v>
      </c>
      <c r="F24" s="48"/>
    </row>
    <row r="25" spans="5:6" ht="25.5" customHeight="1">
      <c r="E25" s="48" t="s">
        <v>8</v>
      </c>
      <c r="F25" s="48"/>
    </row>
  </sheetData>
  <mergeCells count="9">
    <mergeCell ref="E25:F25"/>
    <mergeCell ref="D1:F1"/>
    <mergeCell ref="D2:F2"/>
    <mergeCell ref="D3:F3"/>
    <mergeCell ref="B4:F4"/>
    <mergeCell ref="B5:F5"/>
    <mergeCell ref="A6:B6"/>
    <mergeCell ref="A23:F23"/>
    <mergeCell ref="E24:F24"/>
  </mergeCells>
  <printOptions/>
  <pageMargins left="0.47" right="0.23" top="0.49" bottom="0.4" header="0.31" footer="0.29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1" sqref="D1:F1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48" t="s">
        <v>41</v>
      </c>
      <c r="E1" s="48"/>
      <c r="F1" s="48"/>
      <c r="G1" s="3"/>
    </row>
    <row r="2" spans="4:7" ht="17.25" customHeight="1">
      <c r="D2" s="48" t="s">
        <v>12</v>
      </c>
      <c r="E2" s="48"/>
      <c r="F2" s="48"/>
      <c r="G2" s="3"/>
    </row>
    <row r="3" spans="4:7" ht="17.25" customHeight="1">
      <c r="D3" s="48" t="s">
        <v>22</v>
      </c>
      <c r="E3" s="48"/>
      <c r="F3" s="48"/>
      <c r="G3" s="3"/>
    </row>
    <row r="4" spans="4:7" ht="17.25" customHeight="1">
      <c r="D4" s="3"/>
      <c r="E4" s="3"/>
      <c r="F4" s="3"/>
      <c r="G4" s="3"/>
    </row>
    <row r="5" spans="2:6" ht="21.75" customHeight="1">
      <c r="B5" s="48" t="s">
        <v>33</v>
      </c>
      <c r="C5" s="48"/>
      <c r="D5" s="48"/>
      <c r="E5" s="48"/>
      <c r="F5" s="48"/>
    </row>
    <row r="6" spans="2:6" ht="33.75" customHeight="1">
      <c r="B6" s="49" t="s">
        <v>30</v>
      </c>
      <c r="C6" s="49"/>
      <c r="D6" s="49"/>
      <c r="E6" s="49"/>
      <c r="F6" s="49"/>
    </row>
    <row r="7" spans="1:2" ht="16.5" customHeight="1">
      <c r="A7" s="50" t="s">
        <v>13</v>
      </c>
      <c r="B7" s="50"/>
    </row>
    <row r="8" spans="1:6" ht="25.5" customHeight="1">
      <c r="A8" s="23" t="s">
        <v>3</v>
      </c>
      <c r="B8" s="23" t="s">
        <v>4</v>
      </c>
      <c r="C8" s="2" t="s">
        <v>5</v>
      </c>
      <c r="D8" s="2" t="s">
        <v>6</v>
      </c>
      <c r="E8" s="2" t="s">
        <v>2</v>
      </c>
      <c r="F8" s="2" t="s">
        <v>1</v>
      </c>
    </row>
    <row r="9" spans="1:6" s="31" customFormat="1" ht="19.5" customHeight="1">
      <c r="A9" s="24">
        <v>750</v>
      </c>
      <c r="B9" s="29"/>
      <c r="C9" s="24"/>
      <c r="D9" s="27" t="s">
        <v>26</v>
      </c>
      <c r="E9" s="30">
        <f>E10</f>
        <v>500</v>
      </c>
      <c r="F9" s="30">
        <f>F10</f>
        <v>500</v>
      </c>
    </row>
    <row r="10" spans="1:6" s="35" customFormat="1" ht="16.5" customHeight="1">
      <c r="A10" s="32"/>
      <c r="B10" s="33">
        <v>75011</v>
      </c>
      <c r="C10" s="33"/>
      <c r="D10" s="42" t="s">
        <v>31</v>
      </c>
      <c r="E10" s="34">
        <f>E11+E12</f>
        <v>500</v>
      </c>
      <c r="F10" s="34">
        <f>F11+F12</f>
        <v>500</v>
      </c>
    </row>
    <row r="11" spans="1:6" s="35" customFormat="1" ht="17.25" customHeight="1">
      <c r="A11" s="32"/>
      <c r="B11" s="33"/>
      <c r="C11" s="33">
        <v>4210</v>
      </c>
      <c r="D11" s="25" t="s">
        <v>10</v>
      </c>
      <c r="E11" s="34">
        <v>500</v>
      </c>
      <c r="F11" s="34"/>
    </row>
    <row r="12" spans="1:6" s="35" customFormat="1" ht="27.75" customHeight="1">
      <c r="A12" s="33"/>
      <c r="B12" s="33"/>
      <c r="C12" s="36">
        <v>4750</v>
      </c>
      <c r="D12" s="9" t="s">
        <v>32</v>
      </c>
      <c r="E12" s="37"/>
      <c r="F12" s="37">
        <v>500</v>
      </c>
    </row>
    <row r="13" spans="1:6" ht="18" customHeight="1">
      <c r="A13" s="23"/>
      <c r="B13" s="23"/>
      <c r="C13" s="23"/>
      <c r="D13" s="38" t="s">
        <v>14</v>
      </c>
      <c r="E13" s="39">
        <f>E9</f>
        <v>500</v>
      </c>
      <c r="F13" s="39">
        <f>F9</f>
        <v>500</v>
      </c>
    </row>
    <row r="14" spans="1:6" ht="18" customHeight="1">
      <c r="A14" s="40"/>
      <c r="B14" s="40"/>
      <c r="C14" s="40"/>
      <c r="D14" s="5"/>
      <c r="E14" s="7"/>
      <c r="F14" s="7"/>
    </row>
    <row r="15" spans="2:3" ht="14.25" customHeight="1">
      <c r="B15" s="41" t="s">
        <v>15</v>
      </c>
      <c r="C15" s="41"/>
    </row>
    <row r="16" spans="2:3" ht="85.5" customHeight="1" hidden="1">
      <c r="B16" s="41"/>
      <c r="C16" s="41"/>
    </row>
    <row r="17" spans="1:6" ht="18.75" customHeight="1">
      <c r="A17" s="51" t="s">
        <v>37</v>
      </c>
      <c r="B17" s="51"/>
      <c r="C17" s="51"/>
      <c r="D17" s="51"/>
      <c r="E17" s="51"/>
      <c r="F17" s="51"/>
    </row>
    <row r="18" spans="5:6" ht="21.75" customHeight="1">
      <c r="E18" s="48" t="s">
        <v>0</v>
      </c>
      <c r="F18" s="48"/>
    </row>
    <row r="19" spans="5:6" ht="25.5" customHeight="1">
      <c r="E19" s="48" t="s">
        <v>8</v>
      </c>
      <c r="F19" s="48"/>
    </row>
  </sheetData>
  <mergeCells count="9">
    <mergeCell ref="E19:F19"/>
    <mergeCell ref="B6:F6"/>
    <mergeCell ref="A7:B7"/>
    <mergeCell ref="A17:F17"/>
    <mergeCell ref="E18:F18"/>
    <mergeCell ref="D1:F1"/>
    <mergeCell ref="D2:F2"/>
    <mergeCell ref="D3:F3"/>
    <mergeCell ref="B5:F5"/>
  </mergeCells>
  <printOptions/>
  <pageMargins left="0.49" right="0.4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0" sqref="G10:G14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48" t="s">
        <v>20</v>
      </c>
      <c r="B1" s="48"/>
      <c r="C1" s="48"/>
      <c r="D1" s="48"/>
      <c r="E1" s="48"/>
      <c r="F1" s="48"/>
      <c r="G1" s="48"/>
      <c r="H1" s="48"/>
    </row>
    <row r="2" spans="1:8" ht="14.25">
      <c r="A2" s="52" t="s">
        <v>40</v>
      </c>
      <c r="B2" s="52"/>
      <c r="C2" s="52"/>
      <c r="D2" s="52"/>
      <c r="E2" s="52"/>
      <c r="F2" s="52"/>
      <c r="G2" s="52"/>
      <c r="H2" s="52"/>
    </row>
    <row r="3" spans="1:8" ht="14.25">
      <c r="A3" s="48" t="s">
        <v>36</v>
      </c>
      <c r="B3" s="48"/>
      <c r="C3" s="48"/>
      <c r="D3" s="48"/>
      <c r="E3" s="48"/>
      <c r="F3" s="48"/>
      <c r="G3" s="48"/>
      <c r="H3" s="48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7" ht="14.25">
      <c r="A5" s="48" t="s">
        <v>34</v>
      </c>
      <c r="B5" s="48"/>
      <c r="C5" s="48"/>
      <c r="D5" s="48"/>
      <c r="E5" s="48"/>
      <c r="F5" s="48"/>
      <c r="G5" s="48"/>
    </row>
    <row r="6" ht="14.25">
      <c r="A6" s="1" t="s">
        <v>7</v>
      </c>
    </row>
    <row r="8" spans="1:8" ht="30.75" customHeight="1">
      <c r="A8" s="2" t="s">
        <v>3</v>
      </c>
      <c r="B8" s="2" t="s">
        <v>4</v>
      </c>
      <c r="C8" s="2" t="s">
        <v>5</v>
      </c>
      <c r="D8" s="2" t="s">
        <v>9</v>
      </c>
      <c r="E8" s="14" t="s">
        <v>17</v>
      </c>
      <c r="F8" s="14" t="s">
        <v>1</v>
      </c>
      <c r="G8" s="14" t="s">
        <v>2</v>
      </c>
      <c r="H8" s="14" t="s">
        <v>18</v>
      </c>
    </row>
    <row r="9" spans="1:8" s="3" customFormat="1" ht="14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s="6" customFormat="1" ht="16.5" customHeight="1">
      <c r="A10" s="18" t="s">
        <v>35</v>
      </c>
      <c r="B10" s="15"/>
      <c r="C10" s="15"/>
      <c r="D10" s="13" t="s">
        <v>26</v>
      </c>
      <c r="E10" s="21">
        <f>E11</f>
        <v>2075</v>
      </c>
      <c r="F10" s="21">
        <f>F11</f>
        <v>500</v>
      </c>
      <c r="G10" s="21">
        <f>G11</f>
        <v>500</v>
      </c>
      <c r="H10" s="21">
        <f>H11</f>
        <v>2075</v>
      </c>
    </row>
    <row r="11" spans="1:8" s="3" customFormat="1" ht="18" customHeight="1">
      <c r="A11" s="4"/>
      <c r="B11" s="2">
        <v>75011</v>
      </c>
      <c r="C11" s="4"/>
      <c r="D11" s="42" t="s">
        <v>31</v>
      </c>
      <c r="E11" s="22">
        <f>E12+E13</f>
        <v>2075</v>
      </c>
      <c r="F11" s="22">
        <f>F12+F13</f>
        <v>500</v>
      </c>
      <c r="G11" s="22">
        <f>G12+G13</f>
        <v>500</v>
      </c>
      <c r="H11" s="22">
        <f>H12+H13</f>
        <v>2075</v>
      </c>
    </row>
    <row r="12" spans="1:8" s="3" customFormat="1" ht="15.75" customHeight="1">
      <c r="A12" s="4"/>
      <c r="B12" s="4"/>
      <c r="C12" s="2">
        <v>4210</v>
      </c>
      <c r="D12" s="25" t="s">
        <v>10</v>
      </c>
      <c r="E12" s="43">
        <v>2075</v>
      </c>
      <c r="F12" s="22"/>
      <c r="G12" s="22">
        <v>500</v>
      </c>
      <c r="H12" s="22">
        <f>E12-G12</f>
        <v>1575</v>
      </c>
    </row>
    <row r="13" spans="1:8" s="3" customFormat="1" ht="27.75" customHeight="1">
      <c r="A13" s="4"/>
      <c r="B13" s="4"/>
      <c r="C13" s="2">
        <v>4750</v>
      </c>
      <c r="D13" s="9" t="s">
        <v>32</v>
      </c>
      <c r="E13" s="44">
        <v>0</v>
      </c>
      <c r="F13" s="22">
        <v>500</v>
      </c>
      <c r="G13" s="22"/>
      <c r="H13" s="22">
        <f>E13+F13</f>
        <v>500</v>
      </c>
    </row>
    <row r="14" spans="1:8" s="19" customFormat="1" ht="18" customHeight="1">
      <c r="A14" s="16"/>
      <c r="B14" s="16"/>
      <c r="C14" s="16"/>
      <c r="D14" s="17" t="s">
        <v>19</v>
      </c>
      <c r="E14" s="22">
        <f>E10</f>
        <v>2075</v>
      </c>
      <c r="F14" s="22">
        <f>F10</f>
        <v>500</v>
      </c>
      <c r="G14" s="22"/>
      <c r="H14" s="22">
        <f>H10</f>
        <v>2075</v>
      </c>
    </row>
    <row r="15" spans="1:8" s="19" customFormat="1" ht="18" customHeight="1">
      <c r="A15" s="5"/>
      <c r="B15" s="5"/>
      <c r="C15" s="5"/>
      <c r="D15" s="5"/>
      <c r="E15" s="20"/>
      <c r="F15" s="20"/>
      <c r="G15" s="20"/>
      <c r="H15" s="20"/>
    </row>
    <row r="16" spans="6:8" ht="14.25">
      <c r="F16" s="48" t="s">
        <v>0</v>
      </c>
      <c r="G16" s="48"/>
      <c r="H16" s="48"/>
    </row>
    <row r="17" spans="6:8" ht="24.75" customHeight="1">
      <c r="F17" s="48" t="s">
        <v>8</v>
      </c>
      <c r="G17" s="48"/>
      <c r="H17" s="48"/>
    </row>
  </sheetData>
  <mergeCells count="6">
    <mergeCell ref="F16:H16"/>
    <mergeCell ref="F17:H17"/>
    <mergeCell ref="A1:H1"/>
    <mergeCell ref="A2:H2"/>
    <mergeCell ref="A3:H3"/>
    <mergeCell ref="A5:G5"/>
  </mergeCells>
  <printOptions/>
  <pageMargins left="0.75" right="0.45" top="1" bottom="0.6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Danuta Mysiorska</cp:lastModifiedBy>
  <cp:lastPrinted>2007-02-20T14:36:11Z</cp:lastPrinted>
  <dcterms:created xsi:type="dcterms:W3CDTF">2001-03-22T14:50:42Z</dcterms:created>
  <dcterms:modified xsi:type="dcterms:W3CDTF">2007-02-22T09:13:47Z</dcterms:modified>
  <cp:category/>
  <cp:version/>
  <cp:contentType/>
  <cp:contentStatus/>
</cp:coreProperties>
</file>